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384" yWindow="336" windowWidth="22644" windowHeight="9228"/>
  </bookViews>
  <sheets>
    <sheet name="Screener Inputs" sheetId="3" r:id="rId1"/>
    <sheet name="Results" sheetId="1" r:id="rId2"/>
    <sheet name="Missing Funds" sheetId="2" r:id="rId3"/>
    <sheet name="Trailing Returns" sheetId="4" r:id="rId4"/>
    <sheet name="Standard deviation" sheetId="6" r:id="rId5"/>
    <sheet name="25% performance margin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5" hidden="1">'25% performance margin'!$A$1:$BA$441</definedName>
    <definedName name="_xlnm._FilterDatabase" localSheetId="1" hidden="1">Results!$A$1:$AG$296</definedName>
    <definedName name="_xlnm._FilterDatabase" localSheetId="4" hidden="1">'Standard deviation'!$A$1:$H$231</definedName>
    <definedName name="_xlnm._FilterDatabase" localSheetId="3" hidden="1">'Trailing Returns'!$A$1:$M$228</definedName>
    <definedName name="actualsipend">[1]Fund!$P$5</definedName>
    <definedName name="amfi">OFFSET('[1]Add new AMFI Record'!$V$2,,,COUNTIF('[1]Add new AMFI Record'!$V$2:$V$10000,"?*"),)</definedName>
    <definedName name="AvDATA" localSheetId="3">#REF!</definedName>
    <definedName name="AvDATA">#REF!</definedName>
    <definedName name="benchnorm" localSheetId="3">[2]Benchmark!$Z$1</definedName>
    <definedName name="benchnorm">[3]Benchmark!$Z$1</definedName>
    <definedName name="cii">'[4]Capital Gains'!$BH$3</definedName>
    <definedName name="colNum" localSheetId="3">MATCH('Trailing Returns'!WhatTo,'Trailing Returns'!ToDownload,0)</definedName>
    <definedName name="colNum">MATCH('Trailing Returns'!WhatTo,'Trailing Returns'!ToDownload,0)</definedName>
    <definedName name="debt">[5]Summary!$E$5</definedName>
    <definedName name="diff">'[1]capture ratio analysis'!$B$1</definedName>
    <definedName name="dsiptot" localSheetId="3">[1]Fund!#REF!</definedName>
    <definedName name="dsiptot">[1]Fund!#REF!</definedName>
    <definedName name="enddate" localSheetId="3">[2]Fund!$R$8</definedName>
    <definedName name="enddate">[3]Fund!$R$8</definedName>
    <definedName name="enddate1" localSheetId="3">[2]Benchmark!$R$5</definedName>
    <definedName name="enddate1">[3]Benchmark!$R$5</definedName>
    <definedName name="entirecol" localSheetId="3">INDEX(#REF!,,'Trailing Returns'!colNum)</definedName>
    <definedName name="entirecol">INDEX(#REF!,,colNum)</definedName>
    <definedName name="equity">[5]Summary!$E$4</definedName>
    <definedName name="exit">'[4]Capital Gains'!#REF!</definedName>
    <definedName name="FromDate" localSheetId="3">#REF!</definedName>
    <definedName name="FromDate">#REF!</definedName>
    <definedName name="fundnorm" localSheetId="3">[2]Fund!$Z$1</definedName>
    <definedName name="fundnorm">[3]Fund!$Z$1</definedName>
    <definedName name="IndexList" localSheetId="3">INDEX(#REF!,,MATCH('Trailing Returns'!WhatTo,'Trailing Returns'!ToDownload,0))</definedName>
    <definedName name="IndexList">INDEX(#REF!,,MATCH('Trailing Returns'!WhatTo,'Trailing Returns'!ToDownload,0))</definedName>
    <definedName name="indexList2" localSheetId="3">OFFSET(INDEX(#REF!,1,'Trailing Returns'!colNum),0,0,COUNTA('Trailing Returns'!entirecol))</definedName>
    <definedName name="indexList2">OFFSET(INDEX(#REF!,1,colNum),0,0,COUNTA(entirecol))</definedName>
    <definedName name="IndexName" localSheetId="3">#REF!</definedName>
    <definedName name="IndexName">#REF!</definedName>
    <definedName name="interval" localSheetId="3">[2]Fund!$R$4</definedName>
    <definedName name="interval">[3]Fund!$R$4</definedName>
    <definedName name="mf10g">[5]Summary!$M$28</definedName>
    <definedName name="mf4g">[5]Summary!$M$16</definedName>
    <definedName name="mf5g">[5]Summary!$M$18</definedName>
    <definedName name="mf6g">[5]Summary!$M$20</definedName>
    <definedName name="mf7g">[5]Summary!$M$22</definedName>
    <definedName name="mf8g">[5]Summary!$M$24</definedName>
    <definedName name="mf9g">[5]Summary!$M$26</definedName>
    <definedName name="mfnav1">[5]Summary!$D$10</definedName>
    <definedName name="mfnav10">[5]Summary!$D$28</definedName>
    <definedName name="mfnav2">[5]Summary!$D$12</definedName>
    <definedName name="mfnav3">[5]Summary!$D$14</definedName>
    <definedName name="mfnav4">[5]Summary!$D$16</definedName>
    <definedName name="mfnav5">[5]Summary!$D$18</definedName>
    <definedName name="mfnav6">[5]Summary!$D$20</definedName>
    <definedName name="mfnav7">[5]Summary!$D$22</definedName>
    <definedName name="mfnav8">[5]Summary!$D$24</definedName>
    <definedName name="mfnav9">[5]Summary!$D$26</definedName>
    <definedName name="mfudn5">[5]Instructions!$E$20</definedName>
    <definedName name="mfund1">[5]Instructions!$E$12</definedName>
    <definedName name="mfund10">[5]Instructions!$E$30</definedName>
    <definedName name="mfund2">[5]Instructions!$E$14</definedName>
    <definedName name="mfund3">[5]Instructions!$E$16</definedName>
    <definedName name="mfund4">[5]Instructions!$E$18</definedName>
    <definedName name="mfund6">[5]Instructions!$E$22</definedName>
    <definedName name="mfund7">[5]Instructions!$E$24</definedName>
    <definedName name="mfund8">[5]Instructions!$E$26</definedName>
    <definedName name="mfund9">[5]Instructions!$E$28</definedName>
    <definedName name="mva" localSheetId="3">#REF!</definedName>
    <definedName name="mva">#REF!</definedName>
    <definedName name="name_V">OFFSET([4]Inputs!V1048575,,,COUNTIF([4]Inputs!$Z$1:$Z$6000,"?*"),)</definedName>
    <definedName name="nifty" localSheetId="3" hidden="1" xlm="1">#REF!</definedName>
    <definedName name="nifty" hidden="1" xlm="1">#REF!</definedName>
    <definedName name="PEList" localSheetId="3">#REF!</definedName>
    <definedName name="PEList">#REF!</definedName>
    <definedName name="qsip" localSheetId="3">[1]Fund!#REF!</definedName>
    <definedName name="qsip">[1]Fund!#REF!</definedName>
    <definedName name="sipcorpus" localSheetId="3">[1]Fund!#REF!</definedName>
    <definedName name="sipcorpus">[1]Fund!#REF!</definedName>
    <definedName name="sipunits">[1]Fund!$E$17</definedName>
    <definedName name="startdate" localSheetId="3">[2]Fund!$R$7</definedName>
    <definedName name="startdate">[3]Fund!$R$7</definedName>
    <definedName name="startdate1" localSheetId="3">[2]Benchmark!$R$4</definedName>
    <definedName name="startdate1">[3]Benchmark!$R$4</definedName>
    <definedName name="steps" localSheetId="3">#REF!</definedName>
    <definedName name="steps">#REF!</definedName>
    <definedName name="ToDownload" localSheetId="3">#REF!</definedName>
    <definedName name="ToDownload">#REF!</definedName>
    <definedName name="WhatTo" localSheetId="3">#REF!</definedName>
    <definedName name="WhatTo">#REF!</definedName>
  </definedNames>
  <calcPr calcId="124519"/>
</workbook>
</file>

<file path=xl/calcChain.xml><?xml version="1.0" encoding="utf-8"?>
<calcChain xmlns="http://schemas.openxmlformats.org/spreadsheetml/2006/main">
  <c r="M2" i="3"/>
</calcChain>
</file>

<file path=xl/sharedStrings.xml><?xml version="1.0" encoding="utf-8"?>
<sst xmlns="http://schemas.openxmlformats.org/spreadsheetml/2006/main" count="2808" uniqueCount="348">
  <si>
    <t>Category</t>
  </si>
  <si>
    <t>Fund</t>
  </si>
  <si>
    <t>Nifty Next 50 TRI</t>
  </si>
  <si>
    <t>EQ-MLC</t>
  </si>
  <si>
    <t>EQ-MC</t>
  </si>
  <si>
    <t>EQ-SC</t>
  </si>
  <si>
    <t>Principal Tax Savings Fund</t>
  </si>
  <si>
    <t>EQ-LC</t>
  </si>
  <si>
    <t>BSEInfra-TRI</t>
  </si>
  <si>
    <t>BSEBankex-TRI</t>
  </si>
  <si>
    <t>Benchmark</t>
  </si>
  <si>
    <t>No of ollling return entries Index (3 Years)</t>
  </si>
  <si>
    <t>No of rollling return entries Fund (3 years)</t>
  </si>
  <si>
    <t>No of times fund has outperformed index (3 years)</t>
  </si>
  <si>
    <t>No of ollling return entries Index (5 Years)</t>
  </si>
  <si>
    <t>No of ollling return entries Fund (5 years)</t>
  </si>
  <si>
    <t>No of times fund has outperformed index (5 years)</t>
  </si>
  <si>
    <t>upside performance consistency (3 years)</t>
  </si>
  <si>
    <t>upside performance consistency (5 years)</t>
  </si>
  <si>
    <t>downside protection consistency (3 years)</t>
  </si>
  <si>
    <t>downside protection consistency (5 years)</t>
  </si>
  <si>
    <t>No of ollling return entries Index (1 Years)</t>
  </si>
  <si>
    <t>No of ollling return entries Fund (1 Years)</t>
  </si>
  <si>
    <t>No of times fund has outperformed index (1 years)</t>
  </si>
  <si>
    <t>upside performance consistency (1 years)</t>
  </si>
  <si>
    <t>downside protection consistency (1 years)</t>
  </si>
  <si>
    <t>EQ-ELSS</t>
  </si>
  <si>
    <t>Aditya Birla Sun Life Tax Relief '96 - Growth - Direct Plan</t>
  </si>
  <si>
    <t>Axis Long Term Equity Fund - Direct Plan - Growth Option</t>
  </si>
  <si>
    <t>Baroda Pioneer ELSS 96 Plan B(Direct) -Growth Option</t>
  </si>
  <si>
    <t>BNP Paribas Long Term Equity Fund - Direct Plan - Growth Option</t>
  </si>
  <si>
    <t>BOI AXA Tax Advantage  Direct Plan Growth</t>
  </si>
  <si>
    <t>Canara Robeco Equity Taxsaver Fund - Direct Plan - Growth Option</t>
  </si>
  <si>
    <t>DSP BlackRock Tax Saver Fund - Direct Plan - Growth</t>
  </si>
  <si>
    <t>Edelweiss Long Term Equity Fund (Tax Savings) - Direct Plan-Growth Option</t>
  </si>
  <si>
    <t>Franklin India TAXSHIELD - Direct - Growth</t>
  </si>
  <si>
    <t>HDFC TaxSaver -Direct Plan - Growth Option</t>
  </si>
  <si>
    <t>HSBC Tax Saver Equity Fund - Growth Direct</t>
  </si>
  <si>
    <t>ICICI Prudential Long Term Equity Fund (Tax Saving) - Direct Plan -  Growth</t>
  </si>
  <si>
    <t>IDBI Equity Advantage Fund - Growth Direct</t>
  </si>
  <si>
    <t>IDFC Tax Advantage  (ELSS) Fund-Direct Plan-Growth</t>
  </si>
  <si>
    <t>Invesco India Tax Plan - Direct Plan - Growth</t>
  </si>
  <si>
    <t>JM Tax Gain Fund (Direct) - Growth Option</t>
  </si>
  <si>
    <t>Kotak Tax Saver-Scheme-Growth - Direct</t>
  </si>
  <si>
    <t>L&amp;T  Tax Advantage Fund-Direct Plan-Growth</t>
  </si>
  <si>
    <t>LIC MF Tax Plan-Direct Plan-Growth</t>
  </si>
  <si>
    <t>Quant Tax Plan-Growth Option-Direct Plan</t>
  </si>
  <si>
    <t>Quantum Tax Saving Fund - Direct Plan Growth Option</t>
  </si>
  <si>
    <t>Reliance Tax Saver Fund - Direct Plan Growth Plan - Growth Option</t>
  </si>
  <si>
    <t>SBI MAGNUM TAXGAIN SCHEME 1993 - DIRECT PLAN -GROWTH</t>
  </si>
  <si>
    <t>Sundaram Diversified Equity - A Long-term Tax Saver Fund - Direct Plan - Growth Option</t>
  </si>
  <si>
    <t>Tata India Tax Savings Fund-Growth-Direct Plan</t>
  </si>
  <si>
    <t>Taurus Tax Shield-Direct Plan-Growth Option</t>
  </si>
  <si>
    <t>Union Tax Saver Scheme - Direct Plan - Growth Option</t>
  </si>
  <si>
    <t>UTI - Long Term Equity Fund (Tax Saving) - Direct Plan - Growth Option</t>
  </si>
  <si>
    <t>EQ-L&amp;MC</t>
  </si>
  <si>
    <t>Aditya Birla Sun Life Equity Advantage Fund - Growth - Direct Plan</t>
  </si>
  <si>
    <t>BOI AXA Large &amp; Mid Cap Equity Fund Direct Plan-Growth</t>
  </si>
  <si>
    <t>Canara Robeco Emerging Equities-Direct Plan-Growth Option</t>
  </si>
  <si>
    <t>DSP BlackRock Equity Opportunities Fund - Direct Plan - Growth</t>
  </si>
  <si>
    <t>Edelweiss Large &amp; Mid Cap Fund - Direct Plan - Growth Option</t>
  </si>
  <si>
    <t>Franklin India Equity Advantage Fund - Direct - Growth</t>
  </si>
  <si>
    <t>HDFC Growth Opportunities Fund - Direct Growth Plan</t>
  </si>
  <si>
    <t>ICICI Prudential Large &amp; Mid Cap Fund - Direct Plan - Growth</t>
  </si>
  <si>
    <t>IDFC Core Equity Fund-Direct Plan-Growth</t>
  </si>
  <si>
    <t>Invesco India Growth Opportunities Fund - Direct Plan - Growth</t>
  </si>
  <si>
    <t>Kotak Equity Opportunities Fund - Growth - Direct</t>
  </si>
  <si>
    <t>L&amp;T Large and Midcap Fund-Direct Plan-Growth</t>
  </si>
  <si>
    <t>LIC MF Large &amp; Mid Cap Fund-Direct Plan-Growth</t>
  </si>
  <si>
    <t>Reliance Vision Fund - Direct Plan Growth Plan - Growth Option</t>
  </si>
  <si>
    <t>SBI LARGE &amp; MIDCAP FUND -DIRECT PLAN -Growth</t>
  </si>
  <si>
    <t>Sundaram Large and Midcap Fund- Direct Plan - Growth Option</t>
  </si>
  <si>
    <t>Tata Large &amp; MId Cap Fund -Direct Plan Growth</t>
  </si>
  <si>
    <t>UTI - Core Equity Fund - Direct Plan - Growth Option</t>
  </si>
  <si>
    <t>Aditya Birla Sun Life Midcap Fund - Growth - Direct Plan</t>
  </si>
  <si>
    <t>Axis Midcap Fund - Direct Plan - Growth</t>
  </si>
  <si>
    <t>BNP Paribas Mid Cap Fund - Direct Plan - Growth Option</t>
  </si>
  <si>
    <t>DHFL Pramerica Midcap Opportunities Fund - Direct Plan - Growth Option</t>
  </si>
  <si>
    <t>DSP BlackRock Midcap Fund - Direct Plan - Growth</t>
  </si>
  <si>
    <t>Edelweiss Mid Cap Fund - Direct Plan - Growth Option</t>
  </si>
  <si>
    <t>Franklin India Prima Fund - Direct - Growth</t>
  </si>
  <si>
    <t>HDFC Mid Cap Opportunities Fund -Direct Plan - Growth Option</t>
  </si>
  <si>
    <t>ICICI Prudential MidCap Fund - Direct Plan -  Growth</t>
  </si>
  <si>
    <t>Invesco India Midcap Fund - Direct Plan - Growth Option</t>
  </si>
  <si>
    <t>Kotak Emerging Equity Scheme - Growth - Direct</t>
  </si>
  <si>
    <t>L&amp;T Mid Cap Fund-Direct Plan-Growth</t>
  </si>
  <si>
    <t>MOF30-Direct Plan-Growth Option</t>
  </si>
  <si>
    <t>Reliance Growth Fund - Direct Plan Growth Plan - Growth Option</t>
  </si>
  <si>
    <t>SBI Magnum MIDCAP FUND - DIRECT PLAN - GROWTH</t>
  </si>
  <si>
    <t>Sundaram Mid Cap Fund- Direct Plan - Growth Option</t>
  </si>
  <si>
    <t>Tata Mid Cap Growth Fund - Direct Plan Growth</t>
  </si>
  <si>
    <t>Taurus Discovery Fund-Direct Plan-Growth Option</t>
  </si>
  <si>
    <t>UTI Mid Cap Fund-Growth Option- Direct</t>
  </si>
  <si>
    <t>BARODA PIONEER MULTI CAP FUND - Plan B (Direct) - Growth Option</t>
  </si>
  <si>
    <t>BNP Paribas MULTI CAP Fund - Direct Plan - Growth Option</t>
  </si>
  <si>
    <t>Canara Robeco Equity Diversified Fund-Direct Plan -Growth Option</t>
  </si>
  <si>
    <t>DHFL Pramerica Diversified Equity Fund - Direct Plan - Growth Option</t>
  </si>
  <si>
    <t>DSP BlackRock Equity Fund - Direct Plan - Growth</t>
  </si>
  <si>
    <t>DSP BlackRock Focus Fund - Direct Plan - Growth</t>
  </si>
  <si>
    <t>Edelweiss Multi-Cap Fund - Direct Plan - Growth Option</t>
  </si>
  <si>
    <t>Franklin India Equity Fund - Direct - Growth</t>
  </si>
  <si>
    <t>Franklin India Focused Equity Fund - Direct - Growth</t>
  </si>
  <si>
    <t>HDFC Equity Fund -Direct Plan - Growth Option</t>
  </si>
  <si>
    <t>HDFC Focused 30 Fund -Direct Plan - Growth Option</t>
  </si>
  <si>
    <t>HSBC Multi Cap Equity Fund - Growth Direct</t>
  </si>
  <si>
    <t>ICICI Prudential Focused Equity Fund - Direct Plan - Growth</t>
  </si>
  <si>
    <t>ICICI Prudential Multicap Fund - Direct Plan -  Growth</t>
  </si>
  <si>
    <t>IDBI DIVERSIFIED EQUITY FUND Growth Direct</t>
  </si>
  <si>
    <t>IDFC Focused Equity Fund-Direct Plan-Growth</t>
  </si>
  <si>
    <t>IDFC Multi Cap Fund-Direct Plan-Growth</t>
  </si>
  <si>
    <t>IIFL Focused Equity Fund-Direct Plan-Growth</t>
  </si>
  <si>
    <t>JM Multicap Fund (Direct) - Growth Option</t>
  </si>
  <si>
    <t>Kotak Standard Multicap Fund - Growth - Direct</t>
  </si>
  <si>
    <t>L&amp;T Equity Fund-Direct Plan-Growth</t>
  </si>
  <si>
    <t>LIC MF Multicap Fund-Direct Plan-Growth</t>
  </si>
  <si>
    <t>Mirae Asset India Equity Fund - Direct Plan - Growth</t>
  </si>
  <si>
    <t xml:space="preserve">Motilal Oswal Multicap 35 </t>
  </si>
  <si>
    <t>Parag Parikh Long Term Equity Fund - Direct Plan - Growth</t>
  </si>
  <si>
    <t>Principal Focused Multicap Fund- Direct Plan - Growth Option</t>
  </si>
  <si>
    <t>Principal Multi Cap Growth Fund-Direct Plan - Growth Option</t>
  </si>
  <si>
    <t>Quant Growth Plan-GROWTH OPTION-Direct Plan</t>
  </si>
  <si>
    <t>Quant High Yield Equity Plan - Growth Option-Direct Plan</t>
  </si>
  <si>
    <t>Quantum Equity Fund of Funds - Direct Plan Growth Option</t>
  </si>
  <si>
    <t>Reliance Focused Equity Fund - Direct Plan Growth Plan - Growth Option</t>
  </si>
  <si>
    <t>Reliance Multi Cap Fund - Direct Plan Growth Plan - Growth Option</t>
  </si>
  <si>
    <t>Reliance Retirement Fund- Wealth Creation Scheme- Direct Plan- Growth Plan - Growth Option</t>
  </si>
  <si>
    <t>SBI FOCUSED EQUITY FUND - DIRECT PLAN -GROWTH</t>
  </si>
  <si>
    <t>SBI Magnum Multicap Fund - DIRECT PLAN - Growth Option</t>
  </si>
  <si>
    <t>Tata Retirement Savings Progressive Plan</t>
  </si>
  <si>
    <t>Taurus Starshare-Direct Plan-Growth Option</t>
  </si>
  <si>
    <t>Union Equity Fund - Direct Plan - Growth Option</t>
  </si>
  <si>
    <t>UTI Children's Career -Investment Plan</t>
  </si>
  <si>
    <t>UTI equity</t>
  </si>
  <si>
    <t>Aditya Birla Sun Life Small Cap Fund - Growth - Direct Plan</t>
  </si>
  <si>
    <t>DSP BlackRock Small Cap Fund - Direct Plan - Growth</t>
  </si>
  <si>
    <t>Franklin India Smaller Companies Fund - Direct - Growth</t>
  </si>
  <si>
    <t>HDFC Small Cap Fund - Direct Growth Plan</t>
  </si>
  <si>
    <t>HSBC Small Cap Equity Fund - Growth Direct</t>
  </si>
  <si>
    <t>ICICI Prudential Smallcap Fund - Direct Plan - Growth</t>
  </si>
  <si>
    <t>Kotak Small Cap</t>
  </si>
  <si>
    <t>L&amp;T Emerging Businesses Fund - Direct Plan - Growth</t>
  </si>
  <si>
    <t>Reliance Small Cap Fund - Direct Plan Growth Plan - Growth Option</t>
  </si>
  <si>
    <t>SBI Small Cap Fund - Direct Plan - Growth</t>
  </si>
  <si>
    <t>Sundaram Small Cap Fund - Direct Plan - Growth Option</t>
  </si>
  <si>
    <t>Union Small Cap Fund - Direct Plan - Growth Option</t>
  </si>
  <si>
    <t>Nifty 100 EW</t>
  </si>
  <si>
    <t>Aditya Birla Sun Life Focused Equity Fund - Growth - Direct Plan</t>
  </si>
  <si>
    <t>Aditya Birla Sun Life Frontline Equity Fund - Growth - Direct Plan</t>
  </si>
  <si>
    <t>Aditya Birla Sun Life Index Fund - Growth - Direct Plan</t>
  </si>
  <si>
    <t>Axis Bluechip Fund - Direct Plan - Growth</t>
  </si>
  <si>
    <t>Axis Focused 25 Fund - Direct Plan - Growth Option</t>
  </si>
  <si>
    <t>BNP Paribas LARGE CAP Fund - Direct Plan - Growth Option</t>
  </si>
  <si>
    <t>Canara Robeco Bluechip Equity Fund - Direct Plan - Growth</t>
  </si>
  <si>
    <t>DHFL Pramerica Large Cap Fund - Direct Plan - Growth</t>
  </si>
  <si>
    <t>DSP BlackRock Top 100 Equity Fund - Direct Plan - Growth</t>
  </si>
  <si>
    <t>Edelweiss Large Cap Fund - Direct Plan-Growth option</t>
  </si>
  <si>
    <t>Essel Large Cap Equity Fund-Direct Plan-Growth Option</t>
  </si>
  <si>
    <t>Franklin India Bluechip Fund- Direct - Growth</t>
  </si>
  <si>
    <t>Franklin India INDEX FUND NIFTY PLAN - Direct - Growth</t>
  </si>
  <si>
    <t>HDFC Index Fund Sensex Plan-Direct Plan</t>
  </si>
  <si>
    <t>HDFC Index Fund-Nifty 50 Plan-Direct Plan</t>
  </si>
  <si>
    <t>HDFC Top 100 Fund -Direct Plan - Growth Option</t>
  </si>
  <si>
    <t>HSBC Large Cap Equity Fund - Growth Direct</t>
  </si>
  <si>
    <t>ICICI Prudential Bluechip Fund - Direct Plan - Growth</t>
  </si>
  <si>
    <t>ICICI Prudential Nifty Index Fund - Direct Plan Cumulative Option</t>
  </si>
  <si>
    <t>ICICI Prudential Nifty Next 50 Index Fund - Direct Plan -  Growth</t>
  </si>
  <si>
    <t>IDBI India Top 100 Equity Fund Growth Direct</t>
  </si>
  <si>
    <t>IDBI NIFTY Index Fund Growth Direct</t>
  </si>
  <si>
    <t>IDBI Nifty Junior Index Fund Growth Direct</t>
  </si>
  <si>
    <t>IDFC Large Cap Fund-Direct Plan-Growth</t>
  </si>
  <si>
    <t>IDFC Nifty Fund-Direct Plan-Growth</t>
  </si>
  <si>
    <t xml:space="preserve">Indiabulls Bluechip </t>
  </si>
  <si>
    <t>Invesco India Largecap Fund - Direct Plan - Growth</t>
  </si>
  <si>
    <t>JM Core 11 Fund (Direct)  - Growth Option</t>
  </si>
  <si>
    <t>JM Large Cap Fund (Direct) - Growth Option</t>
  </si>
  <si>
    <t>Kotak Bluechip Fund - Growth - Direct</t>
  </si>
  <si>
    <t>L&amp;T India Large Cap Fund - Direct Plan - Growth</t>
  </si>
  <si>
    <t>LIC MF Index Fund-Nifty Plan-Direct Plan-Growth</t>
  </si>
  <si>
    <t>LIC MF Index Fund-Sensex Plan-Direct Plan-Growth</t>
  </si>
  <si>
    <t>LIC MF Large Cap Fund-Direct Plan-Growth</t>
  </si>
  <si>
    <t>Principal Nifty 100 Equal Weight Fund - Direct Plan - Growth Option</t>
  </si>
  <si>
    <t>Reliance Index Fund - Nifty Plan - Direct Plan Growth Plan - Growth Option</t>
  </si>
  <si>
    <t>Reliance Index Fund - Sensex Plan - Direct Plan Growth Plan - Growth Option</t>
  </si>
  <si>
    <t>Reliance Large Cap Fund - Direct Plan Growth Plan - Growth Option</t>
  </si>
  <si>
    <t>SBI BLUE CHIP FUND-DIRECT PLAN -GROWTH</t>
  </si>
  <si>
    <t>SBI NIFTY INDEX FUND - DIRECT PLAN - GROWTH</t>
  </si>
  <si>
    <t>Sundaram Select Focus - Direct Plan - Growth Option</t>
  </si>
  <si>
    <t>Tata Index Fund  - Nifty-Direct Plan Nifty</t>
  </si>
  <si>
    <t>Tata Large Cap Fund -Direct Plan Growth</t>
  </si>
  <si>
    <t xml:space="preserve">Taurus Largecap Equity </t>
  </si>
  <si>
    <t>Taurus Nifty Index Fund-Direct Plan-Growth Option</t>
  </si>
  <si>
    <t>UTI - Master Share-Growth Option - Direct</t>
  </si>
  <si>
    <t>UTI - NIFTY Index Fund-Growth Option- Direct</t>
  </si>
  <si>
    <t>EQ-VAL</t>
  </si>
  <si>
    <t>Aditya Birla Sun Life Pure Value Fund - Growth - Direct Plan</t>
  </si>
  <si>
    <t>HDFC Capital Builder Value Fund -Direct Plan - Growth Option</t>
  </si>
  <si>
    <t>ICICI Prudential Value Discovery Fund - Direct Plan - Growth</t>
  </si>
  <si>
    <t>IDFC Sterling Value Fund-Direct Plan-Growth</t>
  </si>
  <si>
    <t>Invesco India Contra Fund - Direct Plan - Growth</t>
  </si>
  <si>
    <t>Kotak India EQ Contra Fund - Growth - Direct</t>
  </si>
  <si>
    <t>L&amp;T India Value Fund-Direct Plan-Growth</t>
  </si>
  <si>
    <t>Quantum Long Term Equity Value Fund - Direct Plan Growth Option</t>
  </si>
  <si>
    <t>Reliance Value Fund - Direct Plan Growth Plan</t>
  </si>
  <si>
    <t>SBI CONTRA - DIRECT PLAN - GROWTH</t>
  </si>
  <si>
    <t>Tata Equity P/E Fund -Direct Plan Growth</t>
  </si>
  <si>
    <t>Templeton India Value Fund - Direct - Growth</t>
  </si>
  <si>
    <t>UTI Value Opportunities Fund- Direct Plan - Growth Option</t>
  </si>
  <si>
    <t>HY-AH</t>
  </si>
  <si>
    <t>BSE Balanced Index</t>
  </si>
  <si>
    <t>Aditya Birla Sun Life Equity Hybrid'95 Fund - Direct Plan-Growth</t>
  </si>
  <si>
    <t>BARODA PIONEER HYBRID EQUITY FUND - Plan B (Direct) - Growth Option</t>
  </si>
  <si>
    <t>Canara Robeco Equity Debt Allocation Fund - Direct Plan - Growth</t>
  </si>
  <si>
    <t>DSP BlackRock Equity &amp; Bond Fund - Direct Plan - Growth</t>
  </si>
  <si>
    <t>Franklin India Equity Hybrid Fund - Direct - Growth</t>
  </si>
  <si>
    <t>Franklin INDIA LIFE STAGE FUND OF FUNDS - THE 20S PLAN - Direct - Growth</t>
  </si>
  <si>
    <t>HDFC Childrens Gift Fund Investment Plan-Direct Plan</t>
  </si>
  <si>
    <t>HSBC Managed Solutions - Convervative - Growth Direct</t>
  </si>
  <si>
    <t>ICICI Prudential Child Care Fund (Gift Plan) - Direct Plan - Cumulative</t>
  </si>
  <si>
    <t>ICICI Prudential Equity &amp; Debt Fund - Direct Plan - Growth</t>
  </si>
  <si>
    <t>JM Equity Hybrid Fund (Direct) - Growth Option</t>
  </si>
  <si>
    <t>Kotak Equity Hybrid - Growth - Direct</t>
  </si>
  <si>
    <t>L&amp;T Hybrid Equity Fund - Direct Plan-Growth</t>
  </si>
  <si>
    <t>LIC MF Equity Hybrid Fund-Direct Plan-Growth</t>
  </si>
  <si>
    <t>LIC MF Unit Linked Insurance</t>
  </si>
  <si>
    <t>Principal Hybrid Equity Fund- Direct Plan - Growth Option</t>
  </si>
  <si>
    <t>Quant Opportunities Fund-Growth Option-Direct Plan</t>
  </si>
  <si>
    <t>Reliance Equity Hybrid Fund  - Direct Plan Growth Plan</t>
  </si>
  <si>
    <t>SBI EQUITY HYBRID FUND - DIRECT PLAN - Growth</t>
  </si>
  <si>
    <t>Sundaram Equity Hybrid Fund Direct Growth</t>
  </si>
  <si>
    <t>Tata Hybrid Equity Fund -Direct Plan- Growth</t>
  </si>
  <si>
    <t>Tata Retirement Savings Fund Moderate -Direct Plan Growth</t>
  </si>
  <si>
    <t>UTI - Hybrid Equity Fund - Direct Plan - Income</t>
  </si>
  <si>
    <t>Shriram Hybrid Equity Fund- Direct Growth</t>
  </si>
  <si>
    <t>EQ-S INFRA</t>
  </si>
  <si>
    <t>Aditya Birla Sun Life Infrastructure Fund - Growth - Direct Plan</t>
  </si>
  <si>
    <t>BOI AXA Manufacturing &amp; Infrastructure Fund-Direct Plan-Growth</t>
  </si>
  <si>
    <t>Canara Robeco Infrastructure-Direct Plan - Growth</t>
  </si>
  <si>
    <t>DSP BlackRock India T.I.G.E.R. Fund - Direct Plan - Growth</t>
  </si>
  <si>
    <t>Franklin Build India Fund - Direct - Growth</t>
  </si>
  <si>
    <t>HDFC Infrastructure Fund -Direct Plan - Growth Option</t>
  </si>
  <si>
    <t>ICICI Prudential Infrastructure Fund - Direct Plan -  Growth</t>
  </si>
  <si>
    <t>IDFC  Infrastructure Fund-Direct Plan-Growth</t>
  </si>
  <si>
    <t>Invesco India Infrastructure Fund - Direct Pan - Growth Option</t>
  </si>
  <si>
    <t>Kotak Infrastructure &amp; Economic Reform Fund- Direct Plan- Growth Option</t>
  </si>
  <si>
    <t>L&amp;T Infrastructure Fund -Direct Plan-Growth</t>
  </si>
  <si>
    <t>LIC MF Infrastructure Fund-Direct Plan-Growth</t>
  </si>
  <si>
    <t>Reliance Power &amp; Infra Fund - Direct Plan Growth Plan - Growth Option</t>
  </si>
  <si>
    <t>SBI INFRASTRUCTURE FUND -  DIRECT PLAN - GROWTH</t>
  </si>
  <si>
    <t>Sundaram Infrastructure Advantage Fund (Erstwhile Sundaram Capex Opportunities) Direct Plan Growth</t>
  </si>
  <si>
    <t>Tata Infrastructure Fund -Direct Plan Growth</t>
  </si>
  <si>
    <t>Taurus Infrastructure Fund-Direct Plan-Growth Option</t>
  </si>
  <si>
    <t>UTI Infrastructure Fund-Growth Option- Direct</t>
  </si>
  <si>
    <t>EQ-S BANK</t>
  </si>
  <si>
    <t>Aditya Birla Sun Life Banking and Financial Services Fund - Direct Plan - Growth</t>
  </si>
  <si>
    <t>Baroda Pioneer Banking and Financial Services Fund - Plan B (Direct) - Growth Option</t>
  </si>
  <si>
    <t>ICICI Prudential Banking and Financial Services Fund - Direct Plan -  Growth</t>
  </si>
  <si>
    <t>Invesco India Financial Services Fund - Direct Plan - Growth</t>
  </si>
  <si>
    <t>LIC MF Banking and Financial Services Fund-Direct Plan-Growth</t>
  </si>
  <si>
    <t>Reliance Banking Fund - Direct Plan Growth Plan - Growth Option</t>
  </si>
  <si>
    <t>SBI BANKING &amp; FINANCIAL SERVICES FUND - DIRECT PLAN - GROWTH</t>
  </si>
  <si>
    <t>Sundaram Financial Services Opportunities Fund - Direct Plan - Growth Option</t>
  </si>
  <si>
    <t>Taurus Banking &amp; Financial Services Fund-Direct Plan-Growth Option</t>
  </si>
  <si>
    <t>UTI Banking and Financial Services Fund - Direct Plan - Growth Option</t>
  </si>
  <si>
    <t>No of ollling return entries Index (2 Years)</t>
  </si>
  <si>
    <t>No of ollling return entries Fund (2 years)</t>
  </si>
  <si>
    <t>No of times fund has outperformed index (2 years)</t>
  </si>
  <si>
    <t>upside performance consistency (2 years)</t>
  </si>
  <si>
    <t>downside protection consistency (2 years)</t>
  </si>
  <si>
    <t>No of ollling return entries Index (4 Years)</t>
  </si>
  <si>
    <t>No of ollling return entries Fund (4 years)</t>
  </si>
  <si>
    <t>No of times fund has outperformed index (4 years)</t>
  </si>
  <si>
    <t>upside performance consistency (4 years)</t>
  </si>
  <si>
    <t>downside protection consistency (4 years)</t>
  </si>
  <si>
    <t>1 Year</t>
  </si>
  <si>
    <t>2Year</t>
  </si>
  <si>
    <t>3 Year</t>
  </si>
  <si>
    <t>4 Year</t>
  </si>
  <si>
    <t>5 Year</t>
  </si>
  <si>
    <t>Return outperformance Consistency greater than or equal to</t>
  </si>
  <si>
    <t>Downside protection Consistency greater than or equal to</t>
  </si>
  <si>
    <t>Upside perfromance Consistency greater than or equal to</t>
  </si>
  <si>
    <t>Select % and click corresponding button to filter</t>
  </si>
  <si>
    <t>Select Fund Category</t>
  </si>
  <si>
    <t>Multicap</t>
  </si>
  <si>
    <t>ELSS</t>
  </si>
  <si>
    <t>Large and Midcap</t>
  </si>
  <si>
    <t>Banking</t>
  </si>
  <si>
    <t>Hybrid Aggressive</t>
  </si>
  <si>
    <t>Largecap</t>
  </si>
  <si>
    <t>Value Oriented</t>
  </si>
  <si>
    <t>Midcap</t>
  </si>
  <si>
    <t>Smallcap</t>
  </si>
  <si>
    <t>Infrastructure</t>
  </si>
  <si>
    <t>Clear the filter</t>
  </si>
  <si>
    <t>Select Benchmark</t>
  </si>
  <si>
    <t>Benchmark return 5Y</t>
  </si>
  <si>
    <t>Fund Return 5Y</t>
  </si>
  <si>
    <t>Benchmark return 4Y</t>
  </si>
  <si>
    <t>Fund Return 4Y</t>
  </si>
  <si>
    <t>Benchmark return 3Y</t>
  </si>
  <si>
    <t>Fund Return 3Y</t>
  </si>
  <si>
    <t>Benchmark return 2Y</t>
  </si>
  <si>
    <t>Fund Return 2Y</t>
  </si>
  <si>
    <t>Benchmark return 1Y</t>
  </si>
  <si>
    <t>Fund Return 1Y</t>
  </si>
  <si>
    <t>NiftyMidcap100TRI</t>
  </si>
  <si>
    <t>Benchmark/Index</t>
  </si>
  <si>
    <t>STDEV 2Y</t>
  </si>
  <si>
    <t>STDEV 4Y</t>
  </si>
  <si>
    <t>STDEV 3Y</t>
  </si>
  <si>
    <t>STDEV 5Y</t>
  </si>
  <si>
    <t>STDEV 1Y</t>
  </si>
  <si>
    <t>no of times fund outperformed index by 25% 1Y</t>
  </si>
  <si>
    <t>no of times fund outperformed index by 25% 2Y</t>
  </si>
  <si>
    <t>no of times fund outperformed index by 25% 3Y</t>
  </si>
  <si>
    <t>no of times fund outperformed index by 25% 5Y</t>
  </si>
  <si>
    <t>no of times fund underperformed index by 25% 5Y</t>
  </si>
  <si>
    <t>no of times fund underperformed index by 25% 4Y</t>
  </si>
  <si>
    <t>no of times fund underperformed index by 25% 3Y</t>
  </si>
  <si>
    <t>no of times fund underperformed index by 25% 2Y</t>
  </si>
  <si>
    <t>no of times fund underperformed index by 25% 1Y</t>
  </si>
  <si>
    <t>% outperformance (by 25%) 1Y</t>
  </si>
  <si>
    <t>% underperformance (by 25%) 1Y</t>
  </si>
  <si>
    <t>% outperformance (by 25%) 2Y</t>
  </si>
  <si>
    <t>% underperformance (by 25%) 2Y</t>
  </si>
  <si>
    <t>% outperformance (by 25%) 3Y</t>
  </si>
  <si>
    <t>% underperformance (by 25%) 3Y</t>
  </si>
  <si>
    <t>% outperformance (by 25%) 4Y</t>
  </si>
  <si>
    <t>% underperformance (by 25%) 4Y</t>
  </si>
  <si>
    <t>% outperformance (by 25%) 5Y</t>
  </si>
  <si>
    <t>% underperformance (by 25%) 5Y</t>
  </si>
  <si>
    <t>no of times fund outperformed index by 25% 4Y</t>
  </si>
  <si>
    <t>Rrolling return outperformance Consistency Score (1 years)</t>
  </si>
  <si>
    <t>Rrolling return outperformance Consistency Score (2 years)</t>
  </si>
  <si>
    <t>Rrolling return outperformance Consistency Score (3 years)</t>
  </si>
  <si>
    <t>Rrolling return outperformance Consistency Score (4 years)</t>
  </si>
  <si>
    <t>Rrolling return outperformance Consistency Score (5 years)</t>
  </si>
  <si>
    <t>rolling return outperformance Consistency Score (1 years)</t>
  </si>
  <si>
    <t>rolling return outperformance Consistency Score (2 years)</t>
  </si>
  <si>
    <t>rolling return outperformance Consistency Score (3 years)</t>
  </si>
  <si>
    <t>rolling return outperformance Consistency Score (4 years)</t>
  </si>
  <si>
    <t>rolling return outperformance Consistency Score (5 years)</t>
  </si>
  <si>
    <t>No of rollling return entries Index (1 Years)</t>
  </si>
  <si>
    <t>No of rollling return entries Fund (1 Years)</t>
  </si>
  <si>
    <t>No of rollling return entries Index (2 Years)</t>
  </si>
  <si>
    <t>No of rollling return entries Fund (2 years)</t>
  </si>
  <si>
    <t>No of rollling return entries Index (5 Years)</t>
  </si>
  <si>
    <t>No of rollling return entries Fund (5 years)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</si>
</sst>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2" applyNumberFormat="0" applyAlignment="0" applyProtection="0"/>
    <xf numFmtId="0" fontId="7" fillId="18" borderId="3" applyNumberFormat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2" applyNumberFormat="0" applyAlignment="0" applyProtection="0"/>
    <xf numFmtId="0" fontId="14" fillId="0" borderId="7" applyNumberFormat="0" applyFill="0" applyAlignment="0" applyProtection="0"/>
    <xf numFmtId="0" fontId="15" fillId="10" borderId="0" applyNumberFormat="0" applyBorder="0" applyAlignment="0" applyProtection="0"/>
    <xf numFmtId="0" fontId="2" fillId="0" borderId="0"/>
    <xf numFmtId="0" fontId="2" fillId="0" borderId="0"/>
    <xf numFmtId="0" fontId="3" fillId="6" borderId="8" applyNumberFormat="0" applyFont="0" applyAlignment="0" applyProtection="0"/>
    <xf numFmtId="0" fontId="16" fillId="4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0" fillId="3" borderId="1" xfId="0" applyFill="1" applyBorder="1"/>
    <xf numFmtId="0" fontId="0" fillId="2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2" fillId="2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22" fillId="20" borderId="1" xfId="0" applyFont="1" applyFill="1" applyBorder="1" applyAlignment="1">
      <alignment horizontal="center" vertical="top" wrapText="1"/>
    </xf>
    <xf numFmtId="0" fontId="0" fillId="20" borderId="1" xfId="0" applyFill="1" applyBorder="1"/>
    <xf numFmtId="0" fontId="22" fillId="21" borderId="1" xfId="0" applyFont="1" applyFill="1" applyBorder="1" applyAlignment="1">
      <alignment horizontal="center" vertical="top" wrapText="1"/>
    </xf>
    <xf numFmtId="0" fontId="0" fillId="21" borderId="1" xfId="0" applyFill="1" applyBorder="1"/>
    <xf numFmtId="0" fontId="0" fillId="0" borderId="11" xfId="0" applyBorder="1"/>
    <xf numFmtId="0" fontId="0" fillId="20" borderId="11" xfId="0" applyFill="1" applyBorder="1"/>
    <xf numFmtId="0" fontId="0" fillId="3" borderId="11" xfId="0" applyFill="1" applyBorder="1"/>
    <xf numFmtId="0" fontId="0" fillId="2" borderId="11" xfId="0" applyFill="1" applyBorder="1"/>
    <xf numFmtId="0" fontId="0" fillId="21" borderId="11" xfId="0" applyFill="1" applyBorder="1"/>
    <xf numFmtId="0" fontId="0" fillId="0" borderId="0" xfId="0" applyFill="1" applyBorder="1"/>
    <xf numFmtId="1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1" applyNumberFormat="1" applyFont="1" applyFill="1" applyBorder="1"/>
    <xf numFmtId="0" fontId="0" fillId="0" borderId="12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2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22" borderId="0" xfId="0" applyFill="1" applyAlignment="1">
      <alignment horizontal="center" vertical="center"/>
    </xf>
    <xf numFmtId="9" fontId="0" fillId="0" borderId="1" xfId="0" applyNumberFormat="1" applyBorder="1" applyAlignment="1">
      <alignment wrapText="1"/>
    </xf>
    <xf numFmtId="0" fontId="0" fillId="0" borderId="0" xfId="0"/>
    <xf numFmtId="0" fontId="0" fillId="0" borderId="0" xfId="0" applyAlignment="1"/>
    <xf numFmtId="9" fontId="0" fillId="0" borderId="0" xfId="1" applyFont="1"/>
    <xf numFmtId="0" fontId="0" fillId="0" borderId="0" xfId="0" applyAlignment="1">
      <alignment wrapText="1"/>
    </xf>
    <xf numFmtId="9" fontId="0" fillId="20" borderId="1" xfId="0" applyNumberFormat="1" applyFill="1" applyBorder="1"/>
    <xf numFmtId="9" fontId="0" fillId="3" borderId="1" xfId="0" applyNumberFormat="1" applyFill="1" applyBorder="1"/>
    <xf numFmtId="9" fontId="0" fillId="2" borderId="1" xfId="0" applyNumberFormat="1" applyFill="1" applyBorder="1"/>
    <xf numFmtId="9" fontId="0" fillId="21" borderId="1" xfId="0" applyNumberFormat="1" applyFill="1" applyBorder="1"/>
    <xf numFmtId="9" fontId="0" fillId="20" borderId="1" xfId="1" applyFont="1" applyFill="1" applyBorder="1"/>
    <xf numFmtId="9" fontId="0" fillId="3" borderId="1" xfId="1" applyFont="1" applyFill="1" applyBorder="1"/>
    <xf numFmtId="9" fontId="0" fillId="2" borderId="1" xfId="1" applyFont="1" applyFill="1" applyBorder="1"/>
    <xf numFmtId="9" fontId="0" fillId="21" borderId="1" xfId="1" applyFont="1" applyFill="1" applyBorder="1"/>
    <xf numFmtId="0" fontId="0" fillId="3" borderId="1" xfId="1" applyNumberFormat="1" applyFont="1" applyFill="1" applyBorder="1"/>
    <xf numFmtId="9" fontId="0" fillId="20" borderId="11" xfId="0" applyNumberFormat="1" applyFill="1" applyBorder="1"/>
    <xf numFmtId="9" fontId="0" fillId="3" borderId="11" xfId="0" applyNumberFormat="1" applyFill="1" applyBorder="1"/>
    <xf numFmtId="9" fontId="0" fillId="2" borderId="11" xfId="0" applyNumberFormat="1" applyFill="1" applyBorder="1"/>
    <xf numFmtId="9" fontId="0" fillId="21" borderId="11" xfId="0" applyNumberFormat="1" applyFill="1" applyBorder="1"/>
    <xf numFmtId="9" fontId="0" fillId="0" borderId="0" xfId="0" applyNumberFormat="1" applyFill="1" applyBorder="1"/>
    <xf numFmtId="9" fontId="0" fillId="0" borderId="0" xfId="1" applyFont="1" applyAlignment="1"/>
    <xf numFmtId="10" fontId="0" fillId="0" borderId="0" xfId="1" applyNumberFormat="1" applyFont="1"/>
    <xf numFmtId="9" fontId="0" fillId="23" borderId="1" xfId="0" applyNumberFormat="1" applyFill="1" applyBorder="1" applyAlignment="1">
      <alignment wrapText="1"/>
    </xf>
    <xf numFmtId="0" fontId="0" fillId="21" borderId="1" xfId="0" applyFill="1" applyBorder="1" applyAlignment="1">
      <alignment horizontal="center" wrapText="1"/>
    </xf>
    <xf numFmtId="9" fontId="0" fillId="21" borderId="1" xfId="1" applyFont="1" applyFill="1" applyBorder="1" applyAlignment="1">
      <alignment horizontal="center" wrapText="1"/>
    </xf>
    <xf numFmtId="9" fontId="0" fillId="21" borderId="1" xfId="0" applyNumberFormat="1" applyFill="1" applyBorder="1" applyAlignment="1">
      <alignment horizontal="center" wrapText="1"/>
    </xf>
    <xf numFmtId="0" fontId="0" fillId="24" borderId="1" xfId="0" applyFill="1" applyBorder="1" applyAlignment="1">
      <alignment horizontal="center" wrapText="1"/>
    </xf>
    <xf numFmtId="9" fontId="0" fillId="24" borderId="1" xfId="1" applyFont="1" applyFill="1" applyBorder="1" applyAlignment="1">
      <alignment horizontal="center" wrapText="1"/>
    </xf>
    <xf numFmtId="9" fontId="0" fillId="24" borderId="1" xfId="0" applyNumberFormat="1" applyFill="1" applyBorder="1" applyAlignment="1">
      <alignment horizontal="center" wrapText="1"/>
    </xf>
    <xf numFmtId="0" fontId="0" fillId="25" borderId="1" xfId="0" applyFill="1" applyBorder="1" applyAlignment="1">
      <alignment horizontal="center" wrapText="1"/>
    </xf>
    <xf numFmtId="9" fontId="0" fillId="25" borderId="1" xfId="1" applyFont="1" applyFill="1" applyBorder="1" applyAlignment="1">
      <alignment horizontal="center" wrapText="1"/>
    </xf>
    <xf numFmtId="9" fontId="0" fillId="25" borderId="1" xfId="0" applyNumberFormat="1" applyFill="1" applyBorder="1" applyAlignment="1">
      <alignment horizontal="center" wrapText="1"/>
    </xf>
    <xf numFmtId="0" fontId="0" fillId="26" borderId="1" xfId="0" applyFill="1" applyBorder="1" applyAlignment="1">
      <alignment horizontal="center" wrapText="1"/>
    </xf>
    <xf numFmtId="9" fontId="0" fillId="26" borderId="1" xfId="1" applyFont="1" applyFill="1" applyBorder="1" applyAlignment="1">
      <alignment horizontal="center" wrapText="1"/>
    </xf>
    <xf numFmtId="9" fontId="0" fillId="26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9" fontId="0" fillId="2" borderId="1" xfId="1" applyFont="1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 wrapText="1"/>
    </xf>
    <xf numFmtId="0" fontId="0" fillId="21" borderId="1" xfId="0" applyFill="1" applyBorder="1" applyAlignment="1">
      <alignment horizontal="center"/>
    </xf>
    <xf numFmtId="9" fontId="0" fillId="21" borderId="1" xfId="1" applyFont="1" applyFill="1" applyBorder="1" applyAlignment="1">
      <alignment horizontal="center"/>
    </xf>
    <xf numFmtId="9" fontId="0" fillId="21" borderId="1" xfId="0" applyNumberForma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9" fontId="0" fillId="24" borderId="1" xfId="1" applyFont="1" applyFill="1" applyBorder="1" applyAlignment="1">
      <alignment horizontal="center"/>
    </xf>
    <xf numFmtId="9" fontId="0" fillId="24" borderId="1" xfId="0" applyNumberForma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9" fontId="0" fillId="25" borderId="1" xfId="1" applyFont="1" applyFill="1" applyBorder="1" applyAlignment="1">
      <alignment horizontal="center"/>
    </xf>
    <xf numFmtId="9" fontId="0" fillId="25" borderId="1" xfId="0" applyNumberForma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9" fontId="0" fillId="26" borderId="1" xfId="1" applyFont="1" applyFill="1" applyBorder="1" applyAlignment="1">
      <alignment horizontal="center"/>
    </xf>
    <xf numFmtId="9" fontId="0" fillId="26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9" fontId="0" fillId="21" borderId="11" xfId="1" applyFont="1" applyFill="1" applyBorder="1" applyAlignment="1">
      <alignment horizontal="center"/>
    </xf>
    <xf numFmtId="9" fontId="0" fillId="21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9" fontId="0" fillId="24" borderId="11" xfId="1" applyFont="1" applyFill="1" applyBorder="1" applyAlignment="1">
      <alignment horizontal="center"/>
    </xf>
    <xf numFmtId="9" fontId="0" fillId="24" borderId="11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9" fontId="0" fillId="25" borderId="11" xfId="1" applyFont="1" applyFill="1" applyBorder="1" applyAlignment="1">
      <alignment horizontal="center"/>
    </xf>
    <xf numFmtId="9" fontId="0" fillId="25" borderId="11" xfId="0" applyNumberForma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9" fontId="0" fillId="26" borderId="11" xfId="1" applyFont="1" applyFill="1" applyBorder="1" applyAlignment="1">
      <alignment horizontal="center"/>
    </xf>
    <xf numFmtId="9" fontId="0" fillId="26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9" fontId="0" fillId="2" borderId="11" xfId="1" applyFont="1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</cellXfs>
  <cellStyles count="407">
    <cellStyle name="&#10;bidires=100_x000d_" xfId="2"/>
    <cellStyle name="20% - Accent1 2" xfId="3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4"/>
    <cellStyle name="20% - Accent2 3" xfId="70"/>
    <cellStyle name="20% - Accent2 4" xfId="71"/>
    <cellStyle name="20% - Accent2 5" xfId="72"/>
    <cellStyle name="20% - Accent2 6" xfId="73"/>
    <cellStyle name="20% - Accent2 7" xfId="74"/>
    <cellStyle name="20% - Accent2 8" xfId="75"/>
    <cellStyle name="20% - Accent2 9" xfId="76"/>
    <cellStyle name="20% - Accent3 2" xfId="5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 2" xfId="6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 2" xfId="7"/>
    <cellStyle name="20% - Accent5 3" xfId="91"/>
    <cellStyle name="20% - Accent5 4" xfId="92"/>
    <cellStyle name="20% - Accent5 5" xfId="93"/>
    <cellStyle name="20% - Accent5 6" xfId="94"/>
    <cellStyle name="20% - Accent5 7" xfId="95"/>
    <cellStyle name="20% - Accent5 8" xfId="96"/>
    <cellStyle name="20% - Accent5 9" xfId="97"/>
    <cellStyle name="20% - Accent6 2" xfId="8"/>
    <cellStyle name="20% - Accent6 3" xfId="98"/>
    <cellStyle name="20% - Accent6 4" xfId="99"/>
    <cellStyle name="20% - Accent6 5" xfId="100"/>
    <cellStyle name="20% - Accent6 6" xfId="101"/>
    <cellStyle name="20% - Accent6 7" xfId="102"/>
    <cellStyle name="20% - Accent6 8" xfId="103"/>
    <cellStyle name="20% - Accent6 9" xfId="104"/>
    <cellStyle name="40% - Accent1 2" xfId="9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2" xfId="10"/>
    <cellStyle name="40% - Accent2 3" xfId="112"/>
    <cellStyle name="40% - Accent2 4" xfId="113"/>
    <cellStyle name="40% - Accent2 5" xfId="114"/>
    <cellStyle name="40% - Accent2 6" xfId="115"/>
    <cellStyle name="40% - Accent2 7" xfId="116"/>
    <cellStyle name="40% - Accent2 8" xfId="117"/>
    <cellStyle name="40% - Accent2 9" xfId="118"/>
    <cellStyle name="40% - Accent3 2" xfId="11"/>
    <cellStyle name="40% - Accent3 3" xfId="119"/>
    <cellStyle name="40% - Accent3 4" xfId="120"/>
    <cellStyle name="40% - Accent3 5" xfId="121"/>
    <cellStyle name="40% - Accent3 6" xfId="122"/>
    <cellStyle name="40% - Accent3 7" xfId="123"/>
    <cellStyle name="40% - Accent3 8" xfId="124"/>
    <cellStyle name="40% - Accent3 9" xfId="125"/>
    <cellStyle name="40% - Accent4 2" xfId="12"/>
    <cellStyle name="40% - Accent4 3" xfId="126"/>
    <cellStyle name="40% - Accent4 4" xfId="127"/>
    <cellStyle name="40% - Accent4 5" xfId="128"/>
    <cellStyle name="40% - Accent4 6" xfId="129"/>
    <cellStyle name="40% - Accent4 7" xfId="130"/>
    <cellStyle name="40% - Accent4 8" xfId="131"/>
    <cellStyle name="40% - Accent4 9" xfId="132"/>
    <cellStyle name="40% - Accent5 2" xfId="13"/>
    <cellStyle name="40% - Accent5 3" xfId="133"/>
    <cellStyle name="40% - Accent5 4" xfId="134"/>
    <cellStyle name="40% - Accent5 5" xfId="135"/>
    <cellStyle name="40% - Accent5 6" xfId="136"/>
    <cellStyle name="40% - Accent5 7" xfId="137"/>
    <cellStyle name="40% - Accent5 8" xfId="138"/>
    <cellStyle name="40% - Accent5 9" xfId="139"/>
    <cellStyle name="40% - Accent6 2" xfId="14"/>
    <cellStyle name="40% - Accent6 3" xfId="140"/>
    <cellStyle name="40% - Accent6 4" xfId="141"/>
    <cellStyle name="40% - Accent6 5" xfId="142"/>
    <cellStyle name="40% - Accent6 6" xfId="143"/>
    <cellStyle name="40% - Accent6 7" xfId="144"/>
    <cellStyle name="40% - Accent6 8" xfId="145"/>
    <cellStyle name="40% - Accent6 9" xfId="146"/>
    <cellStyle name="60% - Accent1 2" xfId="15"/>
    <cellStyle name="60% - Accent1 3" xfId="147"/>
    <cellStyle name="60% - Accent1 4" xfId="148"/>
    <cellStyle name="60% - Accent1 5" xfId="149"/>
    <cellStyle name="60% - Accent1 6" xfId="150"/>
    <cellStyle name="60% - Accent1 7" xfId="151"/>
    <cellStyle name="60% - Accent1 8" xfId="152"/>
    <cellStyle name="60% - Accent1 9" xfId="153"/>
    <cellStyle name="60% - Accent2 2" xfId="16"/>
    <cellStyle name="60% - Accent2 3" xfId="154"/>
    <cellStyle name="60% - Accent2 4" xfId="155"/>
    <cellStyle name="60% - Accent2 5" xfId="156"/>
    <cellStyle name="60% - Accent2 6" xfId="157"/>
    <cellStyle name="60% - Accent2 7" xfId="158"/>
    <cellStyle name="60% - Accent2 8" xfId="159"/>
    <cellStyle name="60% - Accent2 9" xfId="160"/>
    <cellStyle name="60% - Accent3 2" xfId="17"/>
    <cellStyle name="60% - Accent3 3" xfId="161"/>
    <cellStyle name="60% - Accent3 4" xfId="162"/>
    <cellStyle name="60% - Accent3 5" xfId="163"/>
    <cellStyle name="60% - Accent3 6" xfId="164"/>
    <cellStyle name="60% - Accent3 7" xfId="165"/>
    <cellStyle name="60% - Accent3 8" xfId="166"/>
    <cellStyle name="60% - Accent3 9" xfId="167"/>
    <cellStyle name="60% - Accent4 2" xfId="18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2" xfId="19"/>
    <cellStyle name="60% - Accent5 3" xfId="175"/>
    <cellStyle name="60% - Accent5 4" xfId="176"/>
    <cellStyle name="60% - Accent5 5" xfId="177"/>
    <cellStyle name="60% - Accent5 6" xfId="178"/>
    <cellStyle name="60% - Accent5 7" xfId="179"/>
    <cellStyle name="60% - Accent5 8" xfId="180"/>
    <cellStyle name="60% - Accent5 9" xfId="181"/>
    <cellStyle name="60% - Accent6 2" xfId="20"/>
    <cellStyle name="60% - Accent6 3" xfId="182"/>
    <cellStyle name="60% - Accent6 4" xfId="183"/>
    <cellStyle name="60% - Accent6 5" xfId="184"/>
    <cellStyle name="60% - Accent6 6" xfId="185"/>
    <cellStyle name="60% - Accent6 7" xfId="186"/>
    <cellStyle name="60% - Accent6 8" xfId="187"/>
    <cellStyle name="60% - Accent6 9" xfId="188"/>
    <cellStyle name="Accent1 2" xfId="21"/>
    <cellStyle name="Accent1 3" xfId="189"/>
    <cellStyle name="Accent1 4" xfId="190"/>
    <cellStyle name="Accent1 5" xfId="191"/>
    <cellStyle name="Accent1 6" xfId="192"/>
    <cellStyle name="Accent1 7" xfId="193"/>
    <cellStyle name="Accent1 8" xfId="194"/>
    <cellStyle name="Accent1 9" xfId="195"/>
    <cellStyle name="Accent2 2" xfId="22"/>
    <cellStyle name="Accent2 3" xfId="196"/>
    <cellStyle name="Accent2 4" xfId="197"/>
    <cellStyle name="Accent2 5" xfId="198"/>
    <cellStyle name="Accent2 6" xfId="199"/>
    <cellStyle name="Accent2 7" xfId="200"/>
    <cellStyle name="Accent2 8" xfId="201"/>
    <cellStyle name="Accent2 9" xfId="202"/>
    <cellStyle name="Accent3 2" xfId="23"/>
    <cellStyle name="Accent3 3" xfId="203"/>
    <cellStyle name="Accent3 4" xfId="204"/>
    <cellStyle name="Accent3 5" xfId="205"/>
    <cellStyle name="Accent3 6" xfId="206"/>
    <cellStyle name="Accent3 7" xfId="207"/>
    <cellStyle name="Accent3 8" xfId="208"/>
    <cellStyle name="Accent3 9" xfId="209"/>
    <cellStyle name="Accent4 2" xfId="24"/>
    <cellStyle name="Accent4 3" xfId="210"/>
    <cellStyle name="Accent4 4" xfId="211"/>
    <cellStyle name="Accent4 5" xfId="212"/>
    <cellStyle name="Accent4 6" xfId="213"/>
    <cellStyle name="Accent4 7" xfId="214"/>
    <cellStyle name="Accent4 8" xfId="215"/>
    <cellStyle name="Accent4 9" xfId="216"/>
    <cellStyle name="Accent5 2" xfId="25"/>
    <cellStyle name="Accent5 3" xfId="217"/>
    <cellStyle name="Accent5 4" xfId="218"/>
    <cellStyle name="Accent5 5" xfId="219"/>
    <cellStyle name="Accent5 6" xfId="220"/>
    <cellStyle name="Accent5 7" xfId="221"/>
    <cellStyle name="Accent5 8" xfId="222"/>
    <cellStyle name="Accent5 9" xfId="223"/>
    <cellStyle name="Accent6 2" xfId="26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 2" xfId="27"/>
    <cellStyle name="Bad 3" xfId="231"/>
    <cellStyle name="Bad 4" xfId="232"/>
    <cellStyle name="Bad 5" xfId="233"/>
    <cellStyle name="Bad 6" xfId="234"/>
    <cellStyle name="Bad 7" xfId="235"/>
    <cellStyle name="Bad 8" xfId="236"/>
    <cellStyle name="Bad 9" xfId="237"/>
    <cellStyle name="Calculation 2" xfId="28"/>
    <cellStyle name="Calculation 3" xfId="238"/>
    <cellStyle name="Calculation 4" xfId="239"/>
    <cellStyle name="Calculation 5" xfId="240"/>
    <cellStyle name="Calculation 6" xfId="241"/>
    <cellStyle name="Calculation 7" xfId="242"/>
    <cellStyle name="Calculation 8" xfId="243"/>
    <cellStyle name="Calculation 9" xfId="244"/>
    <cellStyle name="Check Cell 2" xfId="29"/>
    <cellStyle name="Check Cell 3" xfId="245"/>
    <cellStyle name="Check Cell 4" xfId="246"/>
    <cellStyle name="Check Cell 5" xfId="247"/>
    <cellStyle name="Check Cell 6" xfId="248"/>
    <cellStyle name="Check Cell 7" xfId="249"/>
    <cellStyle name="Check Cell 8" xfId="250"/>
    <cellStyle name="Check Cell 9" xfId="251"/>
    <cellStyle name="Comma 2" xfId="30"/>
    <cellStyle name="Comma 3" xfId="31"/>
    <cellStyle name="Comma 3 2" xfId="32"/>
    <cellStyle name="Comma 3 2 2" xfId="252"/>
    <cellStyle name="Comma 3 2 3" xfId="253"/>
    <cellStyle name="Comma 3 3" xfId="33"/>
    <cellStyle name="Comma 3 3 2" xfId="254"/>
    <cellStyle name="Comma 3 3 3" xfId="255"/>
    <cellStyle name="Comma 3 4" xfId="256"/>
    <cellStyle name="Comma 3 5" xfId="257"/>
    <cellStyle name="Comma 4" xfId="34"/>
    <cellStyle name="Comma 4 2" xfId="35"/>
    <cellStyle name="Comma 4 2 2" xfId="258"/>
    <cellStyle name="Comma 4 2 3" xfId="259"/>
    <cellStyle name="Comma 4 3" xfId="260"/>
    <cellStyle name="Comma 4 4" xfId="261"/>
    <cellStyle name="Comma 5" xfId="36"/>
    <cellStyle name="Comma 5 2" xfId="262"/>
    <cellStyle name="Comma 5 3" xfId="263"/>
    <cellStyle name="Comma[0]" xfId="37"/>
    <cellStyle name="Comma[0] 2" xfId="38"/>
    <cellStyle name="Comma[0] 2 2" xfId="264"/>
    <cellStyle name="Comma[0] 2 3" xfId="265"/>
    <cellStyle name="Comma[0] 3" xfId="39"/>
    <cellStyle name="Comma[0] 3 2" xfId="266"/>
    <cellStyle name="Comma[0] 3 3" xfId="267"/>
    <cellStyle name="Comma[0] 4" xfId="268"/>
    <cellStyle name="Comma[0] 5" xfId="269"/>
    <cellStyle name="Currency 2" xfId="40"/>
    <cellStyle name="Currency[0]" xfId="41"/>
    <cellStyle name="Explanatory Text 2" xfId="42"/>
    <cellStyle name="Explanatory Text 3" xfId="270"/>
    <cellStyle name="Explanatory Text 4" xfId="271"/>
    <cellStyle name="Explanatory Text 5" xfId="272"/>
    <cellStyle name="Explanatory Text 6" xfId="273"/>
    <cellStyle name="Explanatory Text 7" xfId="274"/>
    <cellStyle name="Explanatory Text 8" xfId="275"/>
    <cellStyle name="Explanatory Text 9" xfId="276"/>
    <cellStyle name="Good 2" xfId="43"/>
    <cellStyle name="Good 3" xfId="277"/>
    <cellStyle name="Good 4" xfId="278"/>
    <cellStyle name="Good 5" xfId="279"/>
    <cellStyle name="Good 6" xfId="280"/>
    <cellStyle name="Good 7" xfId="281"/>
    <cellStyle name="Good 8" xfId="282"/>
    <cellStyle name="Good 9" xfId="283"/>
    <cellStyle name="Heading 1 2" xfId="44"/>
    <cellStyle name="Heading 1 3" xfId="284"/>
    <cellStyle name="Heading 1 4" xfId="285"/>
    <cellStyle name="Heading 1 5" xfId="286"/>
    <cellStyle name="Heading 1 6" xfId="287"/>
    <cellStyle name="Heading 1 7" xfId="288"/>
    <cellStyle name="Heading 1 8" xfId="289"/>
    <cellStyle name="Heading 1 9" xfId="290"/>
    <cellStyle name="Heading 2 2" xfId="45"/>
    <cellStyle name="Heading 2 3" xfId="291"/>
    <cellStyle name="Heading 2 4" xfId="292"/>
    <cellStyle name="Heading 2 5" xfId="293"/>
    <cellStyle name="Heading 2 6" xfId="294"/>
    <cellStyle name="Heading 2 7" xfId="295"/>
    <cellStyle name="Heading 2 8" xfId="296"/>
    <cellStyle name="Heading 2 9" xfId="297"/>
    <cellStyle name="Heading 3 2" xfId="46"/>
    <cellStyle name="Heading 3 3" xfId="298"/>
    <cellStyle name="Heading 3 4" xfId="299"/>
    <cellStyle name="Heading 3 5" xfId="300"/>
    <cellStyle name="Heading 3 6" xfId="301"/>
    <cellStyle name="Heading 3 7" xfId="302"/>
    <cellStyle name="Heading 3 8" xfId="303"/>
    <cellStyle name="Heading 3 9" xfId="304"/>
    <cellStyle name="Heading 4 2" xfId="47"/>
    <cellStyle name="Heading 4 3" xfId="305"/>
    <cellStyle name="Heading 4 4" xfId="306"/>
    <cellStyle name="Heading 4 5" xfId="307"/>
    <cellStyle name="Heading 4 6" xfId="308"/>
    <cellStyle name="Heading 4 7" xfId="309"/>
    <cellStyle name="Heading 4 8" xfId="310"/>
    <cellStyle name="Heading 4 9" xfId="311"/>
    <cellStyle name="Input 2" xfId="48"/>
    <cellStyle name="Input 3" xfId="312"/>
    <cellStyle name="Input 4" xfId="313"/>
    <cellStyle name="Input 5" xfId="314"/>
    <cellStyle name="Input 6" xfId="315"/>
    <cellStyle name="Input 7" xfId="316"/>
    <cellStyle name="Input 8" xfId="317"/>
    <cellStyle name="Input 9" xfId="318"/>
    <cellStyle name="Linked Cell 2" xfId="49"/>
    <cellStyle name="Linked Cell 3" xfId="319"/>
    <cellStyle name="Linked Cell 4" xfId="320"/>
    <cellStyle name="Linked Cell 5" xfId="321"/>
    <cellStyle name="Linked Cell 6" xfId="322"/>
    <cellStyle name="Linked Cell 7" xfId="323"/>
    <cellStyle name="Linked Cell 8" xfId="324"/>
    <cellStyle name="Linked Cell 9" xfId="325"/>
    <cellStyle name="Neutral 2" xfId="50"/>
    <cellStyle name="Neutral 3" xfId="326"/>
    <cellStyle name="Neutral 4" xfId="327"/>
    <cellStyle name="Neutral 5" xfId="328"/>
    <cellStyle name="Neutral 6" xfId="329"/>
    <cellStyle name="Neutral 7" xfId="330"/>
    <cellStyle name="Neutral 8" xfId="331"/>
    <cellStyle name="Neutral 9" xfId="332"/>
    <cellStyle name="Normal" xfId="0" builtinId="0"/>
    <cellStyle name="Normal 10" xfId="333"/>
    <cellStyle name="Normal 10 2" xfId="334"/>
    <cellStyle name="Normal 10 3" xfId="335"/>
    <cellStyle name="Normal 2" xfId="51"/>
    <cellStyle name="Normal 3" xfId="52"/>
    <cellStyle name="Normal 4" xfId="336"/>
    <cellStyle name="Normal 4 2" xfId="337"/>
    <cellStyle name="Normal 4 3" xfId="338"/>
    <cellStyle name="Normal 5" xfId="339"/>
    <cellStyle name="Normal 5 2" xfId="340"/>
    <cellStyle name="Normal 5 3" xfId="341"/>
    <cellStyle name="Normal 7" xfId="342"/>
    <cellStyle name="Normal 7 2" xfId="343"/>
    <cellStyle name="Normal 7 3" xfId="344"/>
    <cellStyle name="Normal 8" xfId="345"/>
    <cellStyle name="Normal 8 2" xfId="346"/>
    <cellStyle name="Normal 8 3" xfId="347"/>
    <cellStyle name="Normal 9" xfId="348"/>
    <cellStyle name="Normal 9 2" xfId="349"/>
    <cellStyle name="Normal 9 3" xfId="350"/>
    <cellStyle name="Note 2" xfId="53"/>
    <cellStyle name="Note 3" xfId="351"/>
    <cellStyle name="Note 4" xfId="352"/>
    <cellStyle name="Note 5" xfId="353"/>
    <cellStyle name="Note 6" xfId="354"/>
    <cellStyle name="Note 7" xfId="355"/>
    <cellStyle name="Note 8" xfId="356"/>
    <cellStyle name="Note 9" xfId="357"/>
    <cellStyle name="Output 2" xfId="54"/>
    <cellStyle name="Output 3" xfId="358"/>
    <cellStyle name="Output 4" xfId="359"/>
    <cellStyle name="Output 5" xfId="360"/>
    <cellStyle name="Output 6" xfId="361"/>
    <cellStyle name="Output 7" xfId="362"/>
    <cellStyle name="Output 8" xfId="363"/>
    <cellStyle name="Output 9" xfId="364"/>
    <cellStyle name="Percent" xfId="1" builtinId="5"/>
    <cellStyle name="Percent 2" xfId="55"/>
    <cellStyle name="Percent 3" xfId="56"/>
    <cellStyle name="Percent 4" xfId="57"/>
    <cellStyle name="Style 1" xfId="58"/>
    <cellStyle name="Style 1 2" xfId="365"/>
    <cellStyle name="Style 1 2 2" xfId="366"/>
    <cellStyle name="Style 1 2 3" xfId="367"/>
    <cellStyle name="Style 1 3" xfId="368"/>
    <cellStyle name="Style 1 3 2" xfId="369"/>
    <cellStyle name="Style 1 3 3" xfId="370"/>
    <cellStyle name="Style 1 4" xfId="371"/>
    <cellStyle name="Style 1 4 2" xfId="372"/>
    <cellStyle name="Style 1 4 3" xfId="373"/>
    <cellStyle name="Style 1 5" xfId="374"/>
    <cellStyle name="Style 1 5 2" xfId="375"/>
    <cellStyle name="Style 1 5 3" xfId="376"/>
    <cellStyle name="Style 1 6" xfId="377"/>
    <cellStyle name="Style 1 6 2" xfId="378"/>
    <cellStyle name="Style 1 6 3" xfId="379"/>
    <cellStyle name="Style 1 7" xfId="380"/>
    <cellStyle name="Style 1 7 2" xfId="381"/>
    <cellStyle name="Style 1 7 3" xfId="382"/>
    <cellStyle name="Style 1 8" xfId="383"/>
    <cellStyle name="Style 1 8 2" xfId="384"/>
    <cellStyle name="Style 1 8 3" xfId="385"/>
    <cellStyle name="Title 2" xfId="59"/>
    <cellStyle name="Title 3" xfId="386"/>
    <cellStyle name="Title 4" xfId="387"/>
    <cellStyle name="Title 5" xfId="388"/>
    <cellStyle name="Title 6" xfId="389"/>
    <cellStyle name="Title 7" xfId="390"/>
    <cellStyle name="Title 8" xfId="391"/>
    <cellStyle name="Title 9" xfId="392"/>
    <cellStyle name="Total 2" xfId="60"/>
    <cellStyle name="Total 3" xfId="393"/>
    <cellStyle name="Total 4" xfId="394"/>
    <cellStyle name="Total 5" xfId="395"/>
    <cellStyle name="Total 6" xfId="396"/>
    <cellStyle name="Total 7" xfId="397"/>
    <cellStyle name="Total 8" xfId="398"/>
    <cellStyle name="Total 9" xfId="399"/>
    <cellStyle name="Warning Text 2" xfId="61"/>
    <cellStyle name="Warning Text 3" xfId="400"/>
    <cellStyle name="Warning Text 4" xfId="401"/>
    <cellStyle name="Warning Text 5" xfId="402"/>
    <cellStyle name="Warning Text 6" xfId="403"/>
    <cellStyle name="Warning Text 7" xfId="404"/>
    <cellStyle name="Warning Text 8" xfId="405"/>
    <cellStyle name="Warning Text 9" xfId="406"/>
    <cellStyle name="Обычный_RTS_select_issues" xfId="62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746760</xdr:colOff>
      <xdr:row>3</xdr:row>
      <xdr:rowOff>83820</xdr:rowOff>
    </xdr:from>
    <xdr:to>
      <xdr:col>2</xdr:col>
      <xdr:colOff>1524000</xdr:colOff>
      <xdr:row>3</xdr:row>
      <xdr:rowOff>320040</xdr:rowOff>
    </xdr:to>
    <xdr:sp macro="[0]!Y2RO" textlink="">
      <xdr:nvSpPr>
        <xdr:cNvPr id="2" name="Rectangle 1"/>
        <xdr:cNvSpPr/>
      </xdr:nvSpPr>
      <xdr:spPr>
        <a:xfrm>
          <a:off x="2926080" y="119634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1394460</xdr:colOff>
      <xdr:row>4</xdr:row>
      <xdr:rowOff>129540</xdr:rowOff>
    </xdr:from>
    <xdr:to>
      <xdr:col>2</xdr:col>
      <xdr:colOff>2171700</xdr:colOff>
      <xdr:row>4</xdr:row>
      <xdr:rowOff>365760</xdr:rowOff>
    </xdr:to>
    <xdr:sp macro="[0]!Y3RO" textlink="">
      <xdr:nvSpPr>
        <xdr:cNvPr id="3" name="Rectangle 2"/>
        <xdr:cNvSpPr/>
      </xdr:nvSpPr>
      <xdr:spPr>
        <a:xfrm>
          <a:off x="3573780" y="162306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2095500</xdr:colOff>
      <xdr:row>5</xdr:row>
      <xdr:rowOff>91440</xdr:rowOff>
    </xdr:from>
    <xdr:to>
      <xdr:col>2</xdr:col>
      <xdr:colOff>2872740</xdr:colOff>
      <xdr:row>5</xdr:row>
      <xdr:rowOff>327660</xdr:rowOff>
    </xdr:to>
    <xdr:sp macro="[0]!Y4RO" textlink="">
      <xdr:nvSpPr>
        <xdr:cNvPr id="4" name="Rectangle 3"/>
        <xdr:cNvSpPr/>
      </xdr:nvSpPr>
      <xdr:spPr>
        <a:xfrm>
          <a:off x="4274820" y="196596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2606040</xdr:colOff>
      <xdr:row>6</xdr:row>
      <xdr:rowOff>99060</xdr:rowOff>
    </xdr:from>
    <xdr:to>
      <xdr:col>2</xdr:col>
      <xdr:colOff>3383280</xdr:colOff>
      <xdr:row>6</xdr:row>
      <xdr:rowOff>335280</xdr:rowOff>
    </xdr:to>
    <xdr:sp macro="[0]!Y5RO" textlink="">
      <xdr:nvSpPr>
        <xdr:cNvPr id="5" name="Rectangle 4"/>
        <xdr:cNvSpPr/>
      </xdr:nvSpPr>
      <xdr:spPr>
        <a:xfrm>
          <a:off x="4785360" y="198882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647700</xdr:colOff>
      <xdr:row>9</xdr:row>
      <xdr:rowOff>91440</xdr:rowOff>
    </xdr:from>
    <xdr:to>
      <xdr:col>2</xdr:col>
      <xdr:colOff>1424940</xdr:colOff>
      <xdr:row>9</xdr:row>
      <xdr:rowOff>327660</xdr:rowOff>
    </xdr:to>
    <xdr:sp macro="[0]!Y2DC" textlink="">
      <xdr:nvSpPr>
        <xdr:cNvPr id="10" name="Rectangle 9"/>
        <xdr:cNvSpPr/>
      </xdr:nvSpPr>
      <xdr:spPr>
        <a:xfrm>
          <a:off x="2827020" y="3657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1363980</xdr:colOff>
      <xdr:row>10</xdr:row>
      <xdr:rowOff>91440</xdr:rowOff>
    </xdr:from>
    <xdr:to>
      <xdr:col>2</xdr:col>
      <xdr:colOff>2141220</xdr:colOff>
      <xdr:row>10</xdr:row>
      <xdr:rowOff>327660</xdr:rowOff>
    </xdr:to>
    <xdr:sp macro="[0]!Y3DC" textlink="">
      <xdr:nvSpPr>
        <xdr:cNvPr id="11" name="Rectangle 10"/>
        <xdr:cNvSpPr/>
      </xdr:nvSpPr>
      <xdr:spPr>
        <a:xfrm>
          <a:off x="3543300" y="4038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2103120</xdr:colOff>
      <xdr:row>11</xdr:row>
      <xdr:rowOff>91440</xdr:rowOff>
    </xdr:from>
    <xdr:to>
      <xdr:col>2</xdr:col>
      <xdr:colOff>2880360</xdr:colOff>
      <xdr:row>11</xdr:row>
      <xdr:rowOff>327660</xdr:rowOff>
    </xdr:to>
    <xdr:sp macro="[0]!Y4DC" textlink="">
      <xdr:nvSpPr>
        <xdr:cNvPr id="12" name="Rectangle 11"/>
        <xdr:cNvSpPr/>
      </xdr:nvSpPr>
      <xdr:spPr>
        <a:xfrm>
          <a:off x="4282440" y="4419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2636520</xdr:colOff>
      <xdr:row>12</xdr:row>
      <xdr:rowOff>91440</xdr:rowOff>
    </xdr:from>
    <xdr:to>
      <xdr:col>2</xdr:col>
      <xdr:colOff>3413760</xdr:colOff>
      <xdr:row>12</xdr:row>
      <xdr:rowOff>327660</xdr:rowOff>
    </xdr:to>
    <xdr:sp macro="[0]!Y5DC" textlink="">
      <xdr:nvSpPr>
        <xdr:cNvPr id="13" name="Rectangle 12"/>
        <xdr:cNvSpPr/>
      </xdr:nvSpPr>
      <xdr:spPr>
        <a:xfrm>
          <a:off x="4815840" y="4800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571500</xdr:colOff>
      <xdr:row>15</xdr:row>
      <xdr:rowOff>121920</xdr:rowOff>
    </xdr:from>
    <xdr:to>
      <xdr:col>2</xdr:col>
      <xdr:colOff>1348740</xdr:colOff>
      <xdr:row>15</xdr:row>
      <xdr:rowOff>358140</xdr:rowOff>
    </xdr:to>
    <xdr:sp macro="[0]!Y2UP" textlink="">
      <xdr:nvSpPr>
        <xdr:cNvPr id="14" name="Rectangle 13"/>
        <xdr:cNvSpPr/>
      </xdr:nvSpPr>
      <xdr:spPr>
        <a:xfrm>
          <a:off x="2750820" y="614172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1287780</xdr:colOff>
      <xdr:row>16</xdr:row>
      <xdr:rowOff>152400</xdr:rowOff>
    </xdr:from>
    <xdr:to>
      <xdr:col>2</xdr:col>
      <xdr:colOff>2065020</xdr:colOff>
      <xdr:row>17</xdr:row>
      <xdr:rowOff>7620</xdr:rowOff>
    </xdr:to>
    <xdr:sp macro="[0]!Y3UP" textlink="">
      <xdr:nvSpPr>
        <xdr:cNvPr id="15" name="Rectangle 14"/>
        <xdr:cNvSpPr/>
      </xdr:nvSpPr>
      <xdr:spPr>
        <a:xfrm>
          <a:off x="3467100" y="655320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2034540</xdr:colOff>
      <xdr:row>17</xdr:row>
      <xdr:rowOff>91440</xdr:rowOff>
    </xdr:from>
    <xdr:to>
      <xdr:col>2</xdr:col>
      <xdr:colOff>2811780</xdr:colOff>
      <xdr:row>17</xdr:row>
      <xdr:rowOff>327660</xdr:rowOff>
    </xdr:to>
    <xdr:sp macro="[0]!Y4UP" textlink="">
      <xdr:nvSpPr>
        <xdr:cNvPr id="16" name="Rectangle 15"/>
        <xdr:cNvSpPr/>
      </xdr:nvSpPr>
      <xdr:spPr>
        <a:xfrm>
          <a:off x="4213860" y="687324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2606040</xdr:colOff>
      <xdr:row>18</xdr:row>
      <xdr:rowOff>99060</xdr:rowOff>
    </xdr:from>
    <xdr:to>
      <xdr:col>2</xdr:col>
      <xdr:colOff>3383280</xdr:colOff>
      <xdr:row>18</xdr:row>
      <xdr:rowOff>335280</xdr:rowOff>
    </xdr:to>
    <xdr:sp macro="[0]!Y5UP" textlink="">
      <xdr:nvSpPr>
        <xdr:cNvPr id="17" name="Rectangle 16"/>
        <xdr:cNvSpPr/>
      </xdr:nvSpPr>
      <xdr:spPr>
        <a:xfrm>
          <a:off x="4785360" y="198882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38100</xdr:colOff>
      <xdr:row>14</xdr:row>
      <xdr:rowOff>68580</xdr:rowOff>
    </xdr:from>
    <xdr:to>
      <xdr:col>2</xdr:col>
      <xdr:colOff>815340</xdr:colOff>
      <xdr:row>14</xdr:row>
      <xdr:rowOff>304800</xdr:rowOff>
    </xdr:to>
    <xdr:sp macro="[0]!Y1UP" textlink="">
      <xdr:nvSpPr>
        <xdr:cNvPr id="18" name="Rectangle 17"/>
        <xdr:cNvSpPr/>
      </xdr:nvSpPr>
      <xdr:spPr>
        <a:xfrm>
          <a:off x="2217420" y="570738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68580</xdr:colOff>
      <xdr:row>8</xdr:row>
      <xdr:rowOff>137160</xdr:rowOff>
    </xdr:from>
    <xdr:to>
      <xdr:col>2</xdr:col>
      <xdr:colOff>845820</xdr:colOff>
      <xdr:row>8</xdr:row>
      <xdr:rowOff>373380</xdr:rowOff>
    </xdr:to>
    <xdr:sp macro="[0]!Y1DC" textlink="">
      <xdr:nvSpPr>
        <xdr:cNvPr id="19" name="Rectangle 18"/>
        <xdr:cNvSpPr/>
      </xdr:nvSpPr>
      <xdr:spPr>
        <a:xfrm>
          <a:off x="2247900" y="332232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106680</xdr:colOff>
      <xdr:row>2</xdr:row>
      <xdr:rowOff>76200</xdr:rowOff>
    </xdr:from>
    <xdr:to>
      <xdr:col>2</xdr:col>
      <xdr:colOff>883920</xdr:colOff>
      <xdr:row>2</xdr:row>
      <xdr:rowOff>312420</xdr:rowOff>
    </xdr:to>
    <xdr:sp macro="[0]!Y1RO" textlink="">
      <xdr:nvSpPr>
        <xdr:cNvPr id="20" name="Rectangle 19"/>
        <xdr:cNvSpPr/>
      </xdr:nvSpPr>
      <xdr:spPr>
        <a:xfrm>
          <a:off x="2286000" y="80772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5</xdr:col>
      <xdr:colOff>922020</xdr:colOff>
      <xdr:row>10</xdr:row>
      <xdr:rowOff>7620</xdr:rowOff>
    </xdr:from>
    <xdr:to>
      <xdr:col>5</xdr:col>
      <xdr:colOff>2476500</xdr:colOff>
      <xdr:row>13</xdr:row>
      <xdr:rowOff>251460</xdr:rowOff>
    </xdr:to>
    <xdr:sp macro="[0]!Macro3" textlink="">
      <xdr:nvSpPr>
        <xdr:cNvPr id="21" name="Oval 20"/>
        <xdr:cNvSpPr/>
      </xdr:nvSpPr>
      <xdr:spPr>
        <a:xfrm>
          <a:off x="8397240" y="3954780"/>
          <a:ext cx="1554480" cy="138684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2000"/>
            <a:t>Clear all Filters</a:t>
          </a:r>
        </a:p>
      </xdr:txBody>
    </xdr:sp>
    <xdr:clientData/>
  </xdr:twoCellAnchor>
  <xdr:twoCellAnchor>
    <xdr:from>
      <xdr:col>5</xdr:col>
      <xdr:colOff>7620</xdr:colOff>
      <xdr:row>3</xdr:row>
      <xdr:rowOff>45720</xdr:rowOff>
    </xdr:from>
    <xdr:to>
      <xdr:col>5</xdr:col>
      <xdr:colOff>3268980</xdr:colOff>
      <xdr:row>3</xdr:row>
      <xdr:rowOff>320040</xdr:rowOff>
    </xdr:to>
    <xdr:sp macro="[0]!Category" textlink="">
      <xdr:nvSpPr>
        <xdr:cNvPr id="22" name="Rounded Rectangle 21"/>
        <xdr:cNvSpPr/>
      </xdr:nvSpPr>
      <xdr:spPr>
        <a:xfrm>
          <a:off x="5699760" y="1158240"/>
          <a:ext cx="3261360" cy="27432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Click me after choosing fund category</a:t>
          </a:r>
        </a:p>
      </xdr:txBody>
    </xdr:sp>
    <xdr:clientData/>
  </xdr:twoCellAnchor>
  <xdr:twoCellAnchor>
    <xdr:from>
      <xdr:col>3</xdr:col>
      <xdr:colOff>411480</xdr:colOff>
      <xdr:row>2</xdr:row>
      <xdr:rowOff>45720</xdr:rowOff>
    </xdr:from>
    <xdr:to>
      <xdr:col>3</xdr:col>
      <xdr:colOff>716280</xdr:colOff>
      <xdr:row>2</xdr:row>
      <xdr:rowOff>358140</xdr:rowOff>
    </xdr:to>
    <xdr:sp macro="[0]!Y1ROCLR" textlink="">
      <xdr:nvSpPr>
        <xdr:cNvPr id="23" name="&quot;No&quot; Symbol 22"/>
        <xdr:cNvSpPr/>
      </xdr:nvSpPr>
      <xdr:spPr>
        <a:xfrm>
          <a:off x="6103620" y="777240"/>
          <a:ext cx="304800" cy="31242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419100</xdr:colOff>
      <xdr:row>3</xdr:row>
      <xdr:rowOff>30480</xdr:rowOff>
    </xdr:from>
    <xdr:to>
      <xdr:col>3</xdr:col>
      <xdr:colOff>716280</xdr:colOff>
      <xdr:row>3</xdr:row>
      <xdr:rowOff>350520</xdr:rowOff>
    </xdr:to>
    <xdr:sp macro="[0]!Y2ROCLR" textlink="">
      <xdr:nvSpPr>
        <xdr:cNvPr id="24" name="&quot;No&quot; Symbol 23"/>
        <xdr:cNvSpPr/>
      </xdr:nvSpPr>
      <xdr:spPr>
        <a:xfrm>
          <a:off x="6111240" y="114300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396240</xdr:colOff>
      <xdr:row>4</xdr:row>
      <xdr:rowOff>15240</xdr:rowOff>
    </xdr:from>
    <xdr:to>
      <xdr:col>3</xdr:col>
      <xdr:colOff>693420</xdr:colOff>
      <xdr:row>4</xdr:row>
      <xdr:rowOff>335280</xdr:rowOff>
    </xdr:to>
    <xdr:sp macro="[0]!Y3ROCLR" textlink="">
      <xdr:nvSpPr>
        <xdr:cNvPr id="25" name="&quot;No&quot; Symbol 24"/>
        <xdr:cNvSpPr/>
      </xdr:nvSpPr>
      <xdr:spPr>
        <a:xfrm>
          <a:off x="6088380" y="150876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388620</xdr:colOff>
      <xdr:row>5</xdr:row>
      <xdr:rowOff>38100</xdr:rowOff>
    </xdr:from>
    <xdr:to>
      <xdr:col>3</xdr:col>
      <xdr:colOff>685800</xdr:colOff>
      <xdr:row>5</xdr:row>
      <xdr:rowOff>358140</xdr:rowOff>
    </xdr:to>
    <xdr:sp macro="[0]!Y4ROCLR" textlink="">
      <xdr:nvSpPr>
        <xdr:cNvPr id="26" name="&quot;No&quot; Symbol 25"/>
        <xdr:cNvSpPr/>
      </xdr:nvSpPr>
      <xdr:spPr>
        <a:xfrm>
          <a:off x="6080760" y="191262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6</xdr:row>
      <xdr:rowOff>38100</xdr:rowOff>
    </xdr:from>
    <xdr:to>
      <xdr:col>3</xdr:col>
      <xdr:colOff>678180</xdr:colOff>
      <xdr:row>6</xdr:row>
      <xdr:rowOff>358140</xdr:rowOff>
    </xdr:to>
    <xdr:sp macro="[0]!Y5ROCLR" textlink="">
      <xdr:nvSpPr>
        <xdr:cNvPr id="27" name="&quot;No&quot; Symbol 26"/>
        <xdr:cNvSpPr/>
      </xdr:nvSpPr>
      <xdr:spPr>
        <a:xfrm>
          <a:off x="6073140" y="229362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419100</xdr:colOff>
      <xdr:row>8</xdr:row>
      <xdr:rowOff>30480</xdr:rowOff>
    </xdr:from>
    <xdr:to>
      <xdr:col>3</xdr:col>
      <xdr:colOff>716280</xdr:colOff>
      <xdr:row>8</xdr:row>
      <xdr:rowOff>350520</xdr:rowOff>
    </xdr:to>
    <xdr:sp macro="[0]!Y1DCCLR" textlink="">
      <xdr:nvSpPr>
        <xdr:cNvPr id="28" name="&quot;No&quot; Symbol 27"/>
        <xdr:cNvSpPr/>
      </xdr:nvSpPr>
      <xdr:spPr>
        <a:xfrm>
          <a:off x="6111240" y="114300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396240</xdr:colOff>
      <xdr:row>9</xdr:row>
      <xdr:rowOff>15240</xdr:rowOff>
    </xdr:from>
    <xdr:to>
      <xdr:col>3</xdr:col>
      <xdr:colOff>693420</xdr:colOff>
      <xdr:row>9</xdr:row>
      <xdr:rowOff>335280</xdr:rowOff>
    </xdr:to>
    <xdr:sp macro="[0]!Y2DCCLR" textlink="">
      <xdr:nvSpPr>
        <xdr:cNvPr id="29" name="&quot;No&quot; Symbol 28"/>
        <xdr:cNvSpPr/>
      </xdr:nvSpPr>
      <xdr:spPr>
        <a:xfrm>
          <a:off x="6088380" y="150876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388620</xdr:colOff>
      <xdr:row>10</xdr:row>
      <xdr:rowOff>38100</xdr:rowOff>
    </xdr:from>
    <xdr:to>
      <xdr:col>3</xdr:col>
      <xdr:colOff>685800</xdr:colOff>
      <xdr:row>10</xdr:row>
      <xdr:rowOff>358140</xdr:rowOff>
    </xdr:to>
    <xdr:sp macro="[0]!Y3DCCLR" textlink="">
      <xdr:nvSpPr>
        <xdr:cNvPr id="30" name="&quot;No&quot; Symbol 29"/>
        <xdr:cNvSpPr/>
      </xdr:nvSpPr>
      <xdr:spPr>
        <a:xfrm>
          <a:off x="6080760" y="191262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11</xdr:row>
      <xdr:rowOff>38100</xdr:rowOff>
    </xdr:from>
    <xdr:to>
      <xdr:col>3</xdr:col>
      <xdr:colOff>678180</xdr:colOff>
      <xdr:row>11</xdr:row>
      <xdr:rowOff>358140</xdr:rowOff>
    </xdr:to>
    <xdr:sp macro="[0]!Y4DCCLR" textlink="">
      <xdr:nvSpPr>
        <xdr:cNvPr id="31" name="&quot;No&quot; Symbol 30"/>
        <xdr:cNvSpPr/>
      </xdr:nvSpPr>
      <xdr:spPr>
        <a:xfrm>
          <a:off x="6073140" y="229362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12</xdr:row>
      <xdr:rowOff>38100</xdr:rowOff>
    </xdr:from>
    <xdr:to>
      <xdr:col>3</xdr:col>
      <xdr:colOff>678180</xdr:colOff>
      <xdr:row>12</xdr:row>
      <xdr:rowOff>358140</xdr:rowOff>
    </xdr:to>
    <xdr:sp macro="[0]!Y5DCCLR" textlink="">
      <xdr:nvSpPr>
        <xdr:cNvPr id="32" name="&quot;No&quot; Symbol 31"/>
        <xdr:cNvSpPr/>
      </xdr:nvSpPr>
      <xdr:spPr>
        <a:xfrm>
          <a:off x="6073140" y="436626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419100</xdr:colOff>
      <xdr:row>14</xdr:row>
      <xdr:rowOff>30480</xdr:rowOff>
    </xdr:from>
    <xdr:to>
      <xdr:col>3</xdr:col>
      <xdr:colOff>716280</xdr:colOff>
      <xdr:row>14</xdr:row>
      <xdr:rowOff>350520</xdr:rowOff>
    </xdr:to>
    <xdr:sp macro="[0]!Y1UPCLR" textlink="">
      <xdr:nvSpPr>
        <xdr:cNvPr id="33" name="&quot;No&quot; Symbol 32"/>
        <xdr:cNvSpPr/>
      </xdr:nvSpPr>
      <xdr:spPr>
        <a:xfrm>
          <a:off x="6111240" y="321564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396240</xdr:colOff>
      <xdr:row>15</xdr:row>
      <xdr:rowOff>15240</xdr:rowOff>
    </xdr:from>
    <xdr:to>
      <xdr:col>3</xdr:col>
      <xdr:colOff>693420</xdr:colOff>
      <xdr:row>15</xdr:row>
      <xdr:rowOff>335280</xdr:rowOff>
    </xdr:to>
    <xdr:sp macro="[0]!Y2UPCLR" textlink="">
      <xdr:nvSpPr>
        <xdr:cNvPr id="34" name="&quot;No&quot; Symbol 33"/>
        <xdr:cNvSpPr/>
      </xdr:nvSpPr>
      <xdr:spPr>
        <a:xfrm>
          <a:off x="6088380" y="358140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388620</xdr:colOff>
      <xdr:row>16</xdr:row>
      <xdr:rowOff>38100</xdr:rowOff>
    </xdr:from>
    <xdr:to>
      <xdr:col>3</xdr:col>
      <xdr:colOff>685800</xdr:colOff>
      <xdr:row>16</xdr:row>
      <xdr:rowOff>358140</xdr:rowOff>
    </xdr:to>
    <xdr:sp macro="[0]!Y3UPCLR" textlink="">
      <xdr:nvSpPr>
        <xdr:cNvPr id="35" name="&quot;No&quot; Symbol 34"/>
        <xdr:cNvSpPr/>
      </xdr:nvSpPr>
      <xdr:spPr>
        <a:xfrm>
          <a:off x="6080760" y="398526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17</xdr:row>
      <xdr:rowOff>38100</xdr:rowOff>
    </xdr:from>
    <xdr:to>
      <xdr:col>3</xdr:col>
      <xdr:colOff>678180</xdr:colOff>
      <xdr:row>17</xdr:row>
      <xdr:rowOff>358140</xdr:rowOff>
    </xdr:to>
    <xdr:sp macro="[0]!Y4UPCLR" textlink="">
      <xdr:nvSpPr>
        <xdr:cNvPr id="36" name="&quot;No&quot; Symbol 35"/>
        <xdr:cNvSpPr/>
      </xdr:nvSpPr>
      <xdr:spPr>
        <a:xfrm>
          <a:off x="6073140" y="436626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18</xdr:row>
      <xdr:rowOff>38100</xdr:rowOff>
    </xdr:from>
    <xdr:to>
      <xdr:col>3</xdr:col>
      <xdr:colOff>678180</xdr:colOff>
      <xdr:row>18</xdr:row>
      <xdr:rowOff>358140</xdr:rowOff>
    </xdr:to>
    <xdr:sp macro="[0]!Y5UPCLR" textlink="">
      <xdr:nvSpPr>
        <xdr:cNvPr id="37" name="&quot;No&quot; Symbol 36"/>
        <xdr:cNvSpPr/>
      </xdr:nvSpPr>
      <xdr:spPr>
        <a:xfrm>
          <a:off x="6073140" y="474726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114300</xdr:colOff>
      <xdr:row>7</xdr:row>
      <xdr:rowOff>152400</xdr:rowOff>
    </xdr:from>
    <xdr:to>
      <xdr:col>6</xdr:col>
      <xdr:colOff>38100</xdr:colOff>
      <xdr:row>7</xdr:row>
      <xdr:rowOff>449580</xdr:rowOff>
    </xdr:to>
    <xdr:sp macro="[0]!Benchmark" textlink="">
      <xdr:nvSpPr>
        <xdr:cNvPr id="38" name="Rounded Rectangle 37"/>
        <xdr:cNvSpPr/>
      </xdr:nvSpPr>
      <xdr:spPr>
        <a:xfrm>
          <a:off x="7589520" y="2788920"/>
          <a:ext cx="2842260" cy="29718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Click</a:t>
          </a:r>
          <a:r>
            <a:rPr lang="en-IN" sz="1100" baseline="0"/>
            <a:t> me after chooing benchmark</a:t>
          </a:r>
          <a:endParaRPr lang="en-IN" sz="1100"/>
        </a:p>
      </xdr:txBody>
    </xdr:sp>
    <xdr:clientData/>
  </xdr:twoCellAnchor>
  <xdr:twoCellAnchor>
    <xdr:from>
      <xdr:col>6</xdr:col>
      <xdr:colOff>175260</xdr:colOff>
      <xdr:row>1</xdr:row>
      <xdr:rowOff>342900</xdr:rowOff>
    </xdr:from>
    <xdr:to>
      <xdr:col>8</xdr:col>
      <xdr:colOff>137160</xdr:colOff>
      <xdr:row>4</xdr:row>
      <xdr:rowOff>45720</xdr:rowOff>
    </xdr:to>
    <xdr:sp macro="[0]!CategoryClear" textlink="">
      <xdr:nvSpPr>
        <xdr:cNvPr id="39" name="Oval 38"/>
        <xdr:cNvSpPr/>
      </xdr:nvSpPr>
      <xdr:spPr>
        <a:xfrm>
          <a:off x="10568940" y="525780"/>
          <a:ext cx="1181100" cy="101346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Clear Category</a:t>
          </a:r>
        </a:p>
      </xdr:txBody>
    </xdr:sp>
    <xdr:clientData/>
  </xdr:twoCellAnchor>
  <xdr:twoCellAnchor>
    <xdr:from>
      <xdr:col>6</xdr:col>
      <xdr:colOff>182880</xdr:colOff>
      <xdr:row>5</xdr:row>
      <xdr:rowOff>327660</xdr:rowOff>
    </xdr:from>
    <xdr:to>
      <xdr:col>8</xdr:col>
      <xdr:colOff>220980</xdr:colOff>
      <xdr:row>8</xdr:row>
      <xdr:rowOff>160020</xdr:rowOff>
    </xdr:to>
    <xdr:sp macro="[0]!BenchmarkClear" textlink="">
      <xdr:nvSpPr>
        <xdr:cNvPr id="40" name="Oval 39"/>
        <xdr:cNvSpPr/>
      </xdr:nvSpPr>
      <xdr:spPr>
        <a:xfrm>
          <a:off x="10576560" y="2202180"/>
          <a:ext cx="1257300" cy="1143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Clear Benchmark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efincal-HD2/Mutual-Fund-Downside-protection-Calculator-Mar-2016-new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Y-4Y-July-2018-Mutual-Fund-Downside-protection-Batch-analysi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ct-2017-Mutual-Fund-Downside-protection-Batch-analysi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Downloads/Automated-mf-portfolio-financial-goal-tracker-March-20-2014%20(1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"/>
      <sheetName val="Account Statement"/>
      <sheetName val="Index"/>
      <sheetName val="nifty"/>
      <sheetName val="cnx-smallcap"/>
      <sheetName val="cnx-midcap"/>
      <sheetName val="temp"/>
      <sheetName val="CNX500"/>
      <sheetName val="CNX100"/>
      <sheetName val="Navdaily"/>
      <sheetName val="Upside Downside Analysis"/>
      <sheetName val="risk-return metrics"/>
      <sheetName val="Ulcer Index"/>
      <sheetName val="rr"/>
      <sheetName val="References"/>
      <sheetName val="Add new AMFI Record"/>
      <sheetName val="BSE500-TRI"/>
      <sheetName val="Sensex-TRI"/>
      <sheetName val="NAV AMFI"/>
      <sheetName val="BSESmallcap"/>
      <sheetName val="BSEMidcap"/>
      <sheetName val="BSE200"/>
      <sheetName val="BSE100"/>
      <sheetName val="BSE500"/>
      <sheetName val="capture ratio analysis"/>
      <sheetName val="Nifty-TRI"/>
      <sheetName val="BSE200-TRI"/>
      <sheetName val="data"/>
      <sheetName val="Equity Mid-cap"/>
    </sheetNames>
    <sheetDataSet>
      <sheetData sheetId="0" refreshError="1"/>
      <sheetData sheetId="1">
        <row r="5">
          <cell r="P5">
            <v>42404</v>
          </cell>
        </row>
        <row r="17">
          <cell r="E17">
            <v>47.384575538391715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V2" t="str">
            <v>Kotak Medium Term Fund - Annual Dividend</v>
          </cell>
        </row>
        <row r="3">
          <cell r="V3" t="str">
            <v>Kotak Medium Term Fund - Direct - Annual Dividend</v>
          </cell>
        </row>
        <row r="4">
          <cell r="V4" t="str">
            <v>Kotak Medium Term Fund - Direct - Quarterly Dividend</v>
          </cell>
        </row>
        <row r="5">
          <cell r="V5" t="str">
            <v>Kotak Medium Term Fund - Direct Growth</v>
          </cell>
        </row>
        <row r="6">
          <cell r="V6" t="str">
            <v>Kotak Medium Term Fund - Growth</v>
          </cell>
        </row>
        <row r="7">
          <cell r="V7" t="str">
            <v>Kotak Medium Term Fund - Quarterly Dividend</v>
          </cell>
        </row>
        <row r="8">
          <cell r="V8" t="str">
            <v>Kotak Monthly Income Plan - Growth</v>
          </cell>
        </row>
        <row r="9">
          <cell r="V9" t="str">
            <v>Kotak Monthly Income Plan - Growth - Direct</v>
          </cell>
        </row>
        <row r="10">
          <cell r="V10" t="str">
            <v>Kotak Monthly Income Plan - Monthly Dividend</v>
          </cell>
        </row>
        <row r="11">
          <cell r="V11" t="str">
            <v>Kotak Monthly Income Plan - Monthly Dividend - Direct</v>
          </cell>
        </row>
        <row r="12">
          <cell r="V12" t="str">
            <v>Kotak Monthly Income Plan - Quarterly Dividend</v>
          </cell>
        </row>
        <row r="13">
          <cell r="V13" t="str">
            <v>Kotak Monthly Income Plan - Quarterly Dividend - Direct</v>
          </cell>
        </row>
        <row r="14">
          <cell r="V14" t="str">
            <v>Kotak Multi Asset Allocation Fund-Annual Dividend</v>
          </cell>
        </row>
        <row r="15">
          <cell r="V15" t="str">
            <v>Kotak Multi Asset Allocation Fund-Annual Dividend - Direct</v>
          </cell>
        </row>
        <row r="16">
          <cell r="V16" t="str">
            <v>Kotak Multi Asset Allocation Fund-Growth</v>
          </cell>
        </row>
        <row r="17">
          <cell r="V17" t="str">
            <v>Kotak Multi Asset Allocation Fund-Growth - Direct</v>
          </cell>
        </row>
        <row r="18">
          <cell r="V18" t="str">
            <v>Kotak Multi Asset Allocation Fund-Monthly Dividend</v>
          </cell>
        </row>
        <row r="19">
          <cell r="V19" t="str">
            <v>Kotak Multi Asset Allocation Fund-Monthly Dividend - Direct</v>
          </cell>
        </row>
        <row r="20">
          <cell r="V20" t="str">
            <v>Kotak Multi Asset Allocation Fund-Quarterly Dividend</v>
          </cell>
        </row>
        <row r="21">
          <cell r="V21" t="str">
            <v>Kotak Multi Asset Allocation Fund-Quarterly Dividend - Direct</v>
          </cell>
        </row>
        <row r="22">
          <cell r="V22" t="str">
            <v/>
          </cell>
        </row>
        <row r="23">
          <cell r="V23" t="str">
            <v/>
          </cell>
        </row>
        <row r="24">
          <cell r="V24" t="str">
            <v/>
          </cell>
        </row>
        <row r="25">
          <cell r="V25" t="str">
            <v/>
          </cell>
        </row>
        <row r="26">
          <cell r="V26" t="str">
            <v/>
          </cell>
        </row>
        <row r="27">
          <cell r="V27" t="str">
            <v/>
          </cell>
        </row>
        <row r="28">
          <cell r="V28" t="str">
            <v/>
          </cell>
        </row>
        <row r="29">
          <cell r="V29" t="str">
            <v/>
          </cell>
        </row>
        <row r="30">
          <cell r="V30" t="str">
            <v/>
          </cell>
        </row>
        <row r="31">
          <cell r="V31" t="str">
            <v/>
          </cell>
        </row>
        <row r="32">
          <cell r="V32" t="str">
            <v/>
          </cell>
        </row>
        <row r="33">
          <cell r="V33" t="str">
            <v/>
          </cell>
        </row>
        <row r="34">
          <cell r="V34" t="str">
            <v/>
          </cell>
        </row>
        <row r="35">
          <cell r="V35" t="str">
            <v/>
          </cell>
        </row>
        <row r="36">
          <cell r="V36" t="str">
            <v/>
          </cell>
        </row>
        <row r="37">
          <cell r="V37" t="str">
            <v/>
          </cell>
        </row>
        <row r="38">
          <cell r="V38" t="str">
            <v/>
          </cell>
        </row>
        <row r="39">
          <cell r="V39" t="str">
            <v/>
          </cell>
        </row>
        <row r="40">
          <cell r="V40" t="str">
            <v/>
          </cell>
        </row>
        <row r="41">
          <cell r="V41" t="str">
            <v/>
          </cell>
        </row>
        <row r="42">
          <cell r="V42" t="str">
            <v/>
          </cell>
        </row>
        <row r="43">
          <cell r="V43" t="str">
            <v/>
          </cell>
        </row>
        <row r="44">
          <cell r="V44" t="str">
            <v/>
          </cell>
        </row>
        <row r="45">
          <cell r="V45" t="str">
            <v/>
          </cell>
        </row>
        <row r="46">
          <cell r="V46" t="str">
            <v/>
          </cell>
        </row>
        <row r="47">
          <cell r="V47" t="str">
            <v/>
          </cell>
        </row>
        <row r="48">
          <cell r="V48" t="str">
            <v/>
          </cell>
        </row>
        <row r="49">
          <cell r="V49" t="str">
            <v/>
          </cell>
        </row>
        <row r="50">
          <cell r="V50" t="str">
            <v/>
          </cell>
        </row>
        <row r="51">
          <cell r="V51" t="str">
            <v/>
          </cell>
        </row>
        <row r="52">
          <cell r="V52" t="str">
            <v/>
          </cell>
        </row>
        <row r="53">
          <cell r="V53" t="str">
            <v/>
          </cell>
        </row>
        <row r="54">
          <cell r="V54" t="str">
            <v/>
          </cell>
        </row>
        <row r="55">
          <cell r="V55" t="str">
            <v/>
          </cell>
        </row>
        <row r="56">
          <cell r="V56" t="str">
            <v/>
          </cell>
        </row>
        <row r="57">
          <cell r="V57" t="str">
            <v/>
          </cell>
        </row>
        <row r="58">
          <cell r="V58" t="str">
            <v/>
          </cell>
        </row>
        <row r="59">
          <cell r="V59" t="str">
            <v/>
          </cell>
        </row>
        <row r="60">
          <cell r="V60" t="str">
            <v/>
          </cell>
        </row>
        <row r="61">
          <cell r="V61" t="str">
            <v/>
          </cell>
        </row>
        <row r="62">
          <cell r="V62" t="str">
            <v/>
          </cell>
        </row>
        <row r="63">
          <cell r="V63" t="str">
            <v/>
          </cell>
        </row>
        <row r="64">
          <cell r="V64" t="str">
            <v/>
          </cell>
        </row>
        <row r="65">
          <cell r="V65" t="str">
            <v/>
          </cell>
        </row>
        <row r="66">
          <cell r="V66" t="str">
            <v/>
          </cell>
        </row>
        <row r="67">
          <cell r="V67" t="str">
            <v/>
          </cell>
        </row>
        <row r="68">
          <cell r="V68" t="str">
            <v/>
          </cell>
        </row>
        <row r="69">
          <cell r="V69" t="str">
            <v/>
          </cell>
        </row>
        <row r="70">
          <cell r="V70" t="str">
            <v/>
          </cell>
        </row>
        <row r="71">
          <cell r="V71" t="str">
            <v/>
          </cell>
        </row>
        <row r="72">
          <cell r="V72" t="str">
            <v/>
          </cell>
        </row>
        <row r="73">
          <cell r="V73" t="str">
            <v/>
          </cell>
        </row>
        <row r="74">
          <cell r="V74" t="str">
            <v/>
          </cell>
        </row>
        <row r="75">
          <cell r="V75" t="str">
            <v/>
          </cell>
        </row>
        <row r="76">
          <cell r="V76" t="str">
            <v/>
          </cell>
        </row>
        <row r="77">
          <cell r="V77" t="str">
            <v/>
          </cell>
        </row>
        <row r="78">
          <cell r="V78" t="str">
            <v/>
          </cell>
        </row>
        <row r="79">
          <cell r="V79" t="str">
            <v/>
          </cell>
        </row>
        <row r="80">
          <cell r="V80" t="str">
            <v/>
          </cell>
        </row>
        <row r="81">
          <cell r="V81" t="str">
            <v/>
          </cell>
        </row>
        <row r="82">
          <cell r="V82" t="str">
            <v/>
          </cell>
        </row>
        <row r="83">
          <cell r="V83" t="str">
            <v/>
          </cell>
        </row>
        <row r="84">
          <cell r="V84" t="str">
            <v/>
          </cell>
        </row>
        <row r="85">
          <cell r="V85" t="str">
            <v/>
          </cell>
        </row>
        <row r="86">
          <cell r="V86" t="str">
            <v/>
          </cell>
        </row>
        <row r="87">
          <cell r="V87" t="str">
            <v/>
          </cell>
        </row>
        <row r="88">
          <cell r="V88" t="str">
            <v/>
          </cell>
        </row>
        <row r="89">
          <cell r="V89" t="str">
            <v/>
          </cell>
        </row>
        <row r="90">
          <cell r="V90" t="str">
            <v/>
          </cell>
        </row>
        <row r="91">
          <cell r="V91" t="str">
            <v/>
          </cell>
        </row>
        <row r="92">
          <cell r="V92" t="str">
            <v/>
          </cell>
        </row>
        <row r="93">
          <cell r="V93" t="str">
            <v/>
          </cell>
        </row>
        <row r="94">
          <cell r="V94" t="str">
            <v/>
          </cell>
        </row>
        <row r="95">
          <cell r="V95" t="str">
            <v/>
          </cell>
        </row>
        <row r="96">
          <cell r="V96" t="str">
            <v/>
          </cell>
        </row>
        <row r="97">
          <cell r="V97" t="str">
            <v/>
          </cell>
        </row>
        <row r="98">
          <cell r="V98" t="str">
            <v/>
          </cell>
        </row>
        <row r="99">
          <cell r="V99" t="str">
            <v/>
          </cell>
        </row>
        <row r="100">
          <cell r="V100" t="str">
            <v/>
          </cell>
        </row>
        <row r="101">
          <cell r="V101" t="str">
            <v/>
          </cell>
        </row>
        <row r="102">
          <cell r="V102" t="str">
            <v/>
          </cell>
        </row>
        <row r="103">
          <cell r="V103" t="str">
            <v/>
          </cell>
        </row>
        <row r="104">
          <cell r="V104" t="str">
            <v/>
          </cell>
        </row>
        <row r="105">
          <cell r="V105" t="str">
            <v/>
          </cell>
        </row>
        <row r="106">
          <cell r="V106" t="str">
            <v/>
          </cell>
        </row>
        <row r="107">
          <cell r="V107" t="str">
            <v/>
          </cell>
        </row>
        <row r="108">
          <cell r="V108" t="str">
            <v/>
          </cell>
        </row>
        <row r="109">
          <cell r="V109" t="str">
            <v/>
          </cell>
        </row>
        <row r="110">
          <cell r="V110" t="str">
            <v/>
          </cell>
        </row>
        <row r="111">
          <cell r="V111" t="str">
            <v/>
          </cell>
        </row>
        <row r="112">
          <cell r="V112" t="str">
            <v/>
          </cell>
        </row>
        <row r="113">
          <cell r="V113" t="str">
            <v/>
          </cell>
        </row>
        <row r="114">
          <cell r="V114" t="str">
            <v/>
          </cell>
        </row>
        <row r="115">
          <cell r="V115" t="str">
            <v/>
          </cell>
        </row>
        <row r="116">
          <cell r="V116" t="str">
            <v/>
          </cell>
        </row>
        <row r="117">
          <cell r="V117" t="str">
            <v/>
          </cell>
        </row>
        <row r="118">
          <cell r="V118" t="str">
            <v/>
          </cell>
        </row>
        <row r="119">
          <cell r="V119" t="str">
            <v/>
          </cell>
        </row>
        <row r="120">
          <cell r="V120" t="str">
            <v/>
          </cell>
        </row>
        <row r="121">
          <cell r="V121" t="str">
            <v/>
          </cell>
        </row>
        <row r="122">
          <cell r="V122" t="str">
            <v/>
          </cell>
        </row>
        <row r="123">
          <cell r="V123" t="str">
            <v/>
          </cell>
        </row>
        <row r="124">
          <cell r="V124" t="str">
            <v/>
          </cell>
        </row>
        <row r="125">
          <cell r="V125" t="str">
            <v/>
          </cell>
        </row>
        <row r="126">
          <cell r="V126" t="str">
            <v/>
          </cell>
        </row>
        <row r="127">
          <cell r="V127" t="str">
            <v/>
          </cell>
        </row>
        <row r="128">
          <cell r="V128" t="str">
            <v/>
          </cell>
        </row>
        <row r="129">
          <cell r="V129" t="str">
            <v/>
          </cell>
        </row>
        <row r="130">
          <cell r="V130" t="str">
            <v/>
          </cell>
        </row>
        <row r="131">
          <cell r="V131" t="str">
            <v/>
          </cell>
        </row>
        <row r="132">
          <cell r="V132" t="str">
            <v/>
          </cell>
        </row>
        <row r="133">
          <cell r="V133" t="str">
            <v/>
          </cell>
        </row>
        <row r="134">
          <cell r="V134" t="str">
            <v/>
          </cell>
        </row>
        <row r="135">
          <cell r="V135" t="str">
            <v/>
          </cell>
        </row>
        <row r="136">
          <cell r="V136" t="str">
            <v/>
          </cell>
        </row>
        <row r="137">
          <cell r="V137" t="str">
            <v/>
          </cell>
        </row>
        <row r="138">
          <cell r="V138" t="str">
            <v/>
          </cell>
        </row>
        <row r="139">
          <cell r="V139" t="str">
            <v/>
          </cell>
        </row>
        <row r="140">
          <cell r="V140" t="str">
            <v/>
          </cell>
        </row>
        <row r="141">
          <cell r="V141" t="str">
            <v/>
          </cell>
        </row>
        <row r="142">
          <cell r="V142" t="str">
            <v/>
          </cell>
        </row>
        <row r="143">
          <cell r="V143" t="str">
            <v/>
          </cell>
        </row>
        <row r="144">
          <cell r="V144" t="str">
            <v/>
          </cell>
        </row>
        <row r="145">
          <cell r="V145" t="str">
            <v/>
          </cell>
        </row>
        <row r="146">
          <cell r="V146" t="str">
            <v/>
          </cell>
        </row>
        <row r="147">
          <cell r="V147" t="str">
            <v/>
          </cell>
        </row>
        <row r="148">
          <cell r="V148" t="str">
            <v/>
          </cell>
        </row>
        <row r="149">
          <cell r="V149" t="str">
            <v/>
          </cell>
        </row>
        <row r="150">
          <cell r="V150" t="str">
            <v/>
          </cell>
        </row>
        <row r="151">
          <cell r="V151" t="str">
            <v/>
          </cell>
        </row>
        <row r="152">
          <cell r="V152" t="str">
            <v/>
          </cell>
        </row>
        <row r="153">
          <cell r="V153" t="str">
            <v/>
          </cell>
        </row>
        <row r="154">
          <cell r="V154" t="str">
            <v/>
          </cell>
        </row>
        <row r="155">
          <cell r="V155" t="str">
            <v/>
          </cell>
        </row>
        <row r="156">
          <cell r="V156" t="str">
            <v/>
          </cell>
        </row>
        <row r="157">
          <cell r="V157" t="str">
            <v/>
          </cell>
        </row>
        <row r="158">
          <cell r="V158" t="str">
            <v/>
          </cell>
        </row>
        <row r="159">
          <cell r="V159" t="str">
            <v/>
          </cell>
        </row>
        <row r="160">
          <cell r="V160" t="str">
            <v/>
          </cell>
        </row>
        <row r="161">
          <cell r="V161" t="str">
            <v/>
          </cell>
        </row>
        <row r="162">
          <cell r="V162" t="str">
            <v/>
          </cell>
        </row>
        <row r="163">
          <cell r="V163" t="str">
            <v/>
          </cell>
        </row>
        <row r="164">
          <cell r="V164" t="str">
            <v/>
          </cell>
        </row>
        <row r="165">
          <cell r="V165" t="str">
            <v/>
          </cell>
        </row>
        <row r="166">
          <cell r="V166" t="str">
            <v/>
          </cell>
        </row>
        <row r="167">
          <cell r="V167" t="str">
            <v/>
          </cell>
        </row>
        <row r="168">
          <cell r="V168" t="str">
            <v/>
          </cell>
        </row>
        <row r="169">
          <cell r="V169" t="str">
            <v/>
          </cell>
        </row>
        <row r="170">
          <cell r="V170" t="str">
            <v/>
          </cell>
        </row>
        <row r="171">
          <cell r="V171" t="str">
            <v/>
          </cell>
        </row>
        <row r="172">
          <cell r="V172" t="str">
            <v/>
          </cell>
        </row>
        <row r="173">
          <cell r="V173" t="str">
            <v/>
          </cell>
        </row>
        <row r="174">
          <cell r="V174" t="str">
            <v/>
          </cell>
        </row>
        <row r="175">
          <cell r="V175" t="str">
            <v/>
          </cell>
        </row>
        <row r="176">
          <cell r="V176" t="str">
            <v/>
          </cell>
        </row>
        <row r="177">
          <cell r="V177" t="str">
            <v/>
          </cell>
        </row>
        <row r="178">
          <cell r="V178" t="str">
            <v/>
          </cell>
        </row>
        <row r="179">
          <cell r="V179" t="str">
            <v/>
          </cell>
        </row>
        <row r="180">
          <cell r="V180" t="str">
            <v/>
          </cell>
        </row>
        <row r="181">
          <cell r="V181" t="str">
            <v/>
          </cell>
        </row>
        <row r="182">
          <cell r="V182" t="str">
            <v/>
          </cell>
        </row>
        <row r="183">
          <cell r="V183" t="str">
            <v/>
          </cell>
        </row>
        <row r="184">
          <cell r="V184" t="str">
            <v/>
          </cell>
        </row>
        <row r="185">
          <cell r="V185" t="str">
            <v/>
          </cell>
        </row>
        <row r="186">
          <cell r="V186" t="str">
            <v/>
          </cell>
        </row>
        <row r="187">
          <cell r="V187" t="str">
            <v/>
          </cell>
        </row>
        <row r="188">
          <cell r="V188" t="str">
            <v/>
          </cell>
        </row>
        <row r="189">
          <cell r="V189" t="str">
            <v/>
          </cell>
        </row>
        <row r="190">
          <cell r="V190" t="str">
            <v/>
          </cell>
        </row>
        <row r="191">
          <cell r="V191" t="str">
            <v/>
          </cell>
        </row>
        <row r="192">
          <cell r="V192" t="str">
            <v/>
          </cell>
        </row>
        <row r="193">
          <cell r="V193" t="str">
            <v/>
          </cell>
        </row>
        <row r="194">
          <cell r="V194" t="str">
            <v/>
          </cell>
        </row>
        <row r="195">
          <cell r="V195" t="str">
            <v/>
          </cell>
        </row>
        <row r="196">
          <cell r="V196" t="str">
            <v/>
          </cell>
        </row>
        <row r="197">
          <cell r="V197" t="str">
            <v/>
          </cell>
        </row>
        <row r="198">
          <cell r="V198" t="str">
            <v/>
          </cell>
        </row>
        <row r="199">
          <cell r="V199" t="str">
            <v/>
          </cell>
        </row>
        <row r="200">
          <cell r="V200" t="str">
            <v/>
          </cell>
        </row>
        <row r="201">
          <cell r="V201" t="str">
            <v/>
          </cell>
        </row>
        <row r="202">
          <cell r="V202" t="str">
            <v/>
          </cell>
        </row>
        <row r="203">
          <cell r="V203" t="str">
            <v/>
          </cell>
        </row>
        <row r="204">
          <cell r="V204" t="str">
            <v/>
          </cell>
        </row>
        <row r="205">
          <cell r="V205" t="str">
            <v/>
          </cell>
        </row>
        <row r="206">
          <cell r="V206" t="str">
            <v/>
          </cell>
        </row>
        <row r="207">
          <cell r="V207" t="str">
            <v/>
          </cell>
        </row>
        <row r="208">
          <cell r="V208" t="str">
            <v/>
          </cell>
        </row>
        <row r="209">
          <cell r="V209" t="str">
            <v/>
          </cell>
        </row>
        <row r="210">
          <cell r="V210" t="str">
            <v/>
          </cell>
        </row>
        <row r="211">
          <cell r="V211" t="str">
            <v/>
          </cell>
        </row>
        <row r="212">
          <cell r="V212" t="str">
            <v/>
          </cell>
        </row>
        <row r="213">
          <cell r="V213" t="str">
            <v/>
          </cell>
        </row>
        <row r="214">
          <cell r="V214" t="str">
            <v/>
          </cell>
        </row>
        <row r="215">
          <cell r="V215" t="str">
            <v/>
          </cell>
        </row>
        <row r="216">
          <cell r="V216" t="str">
            <v/>
          </cell>
        </row>
        <row r="217">
          <cell r="V217" t="str">
            <v/>
          </cell>
        </row>
        <row r="218">
          <cell r="V218" t="str">
            <v/>
          </cell>
        </row>
        <row r="219">
          <cell r="V219" t="str">
            <v/>
          </cell>
        </row>
        <row r="220">
          <cell r="V220" t="str">
            <v/>
          </cell>
        </row>
        <row r="221">
          <cell r="V221" t="str">
            <v/>
          </cell>
        </row>
        <row r="222">
          <cell r="V222" t="str">
            <v/>
          </cell>
        </row>
        <row r="223">
          <cell r="V223" t="str">
            <v/>
          </cell>
        </row>
        <row r="224">
          <cell r="V224" t="str">
            <v/>
          </cell>
        </row>
        <row r="225">
          <cell r="V225" t="str">
            <v/>
          </cell>
        </row>
        <row r="226">
          <cell r="V226" t="str">
            <v/>
          </cell>
        </row>
        <row r="227">
          <cell r="V227" t="str">
            <v/>
          </cell>
        </row>
        <row r="228">
          <cell r="V228" t="str">
            <v/>
          </cell>
        </row>
        <row r="229">
          <cell r="V229" t="str">
            <v/>
          </cell>
        </row>
        <row r="230">
          <cell r="V230" t="str">
            <v/>
          </cell>
        </row>
        <row r="231">
          <cell r="V231" t="str">
            <v/>
          </cell>
        </row>
        <row r="232">
          <cell r="V232" t="str">
            <v/>
          </cell>
        </row>
        <row r="233">
          <cell r="V233" t="str">
            <v/>
          </cell>
        </row>
        <row r="234">
          <cell r="V234" t="str">
            <v/>
          </cell>
        </row>
        <row r="235">
          <cell r="V235" t="str">
            <v/>
          </cell>
        </row>
        <row r="236">
          <cell r="V236" t="str">
            <v/>
          </cell>
        </row>
        <row r="237">
          <cell r="V237" t="str">
            <v/>
          </cell>
        </row>
        <row r="238">
          <cell r="V238" t="str">
            <v/>
          </cell>
        </row>
        <row r="239">
          <cell r="V239" t="str">
            <v/>
          </cell>
        </row>
        <row r="240">
          <cell r="V240" t="str">
            <v/>
          </cell>
        </row>
        <row r="241">
          <cell r="V241" t="str">
            <v/>
          </cell>
        </row>
        <row r="242">
          <cell r="V242" t="str">
            <v/>
          </cell>
        </row>
        <row r="243">
          <cell r="V243" t="str">
            <v/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  <row r="9916">
          <cell r="V9916" t="str">
            <v/>
          </cell>
        </row>
        <row r="9917">
          <cell r="V9917" t="str">
            <v/>
          </cell>
        </row>
        <row r="9918">
          <cell r="V9918" t="str">
            <v/>
          </cell>
        </row>
        <row r="9919">
          <cell r="V9919" t="str">
            <v/>
          </cell>
        </row>
        <row r="9920">
          <cell r="V9920" t="str">
            <v/>
          </cell>
        </row>
        <row r="9921">
          <cell r="V9921" t="str">
            <v/>
          </cell>
        </row>
        <row r="9922">
          <cell r="V9922" t="str">
            <v/>
          </cell>
        </row>
        <row r="9923">
          <cell r="V9923" t="str">
            <v/>
          </cell>
        </row>
        <row r="9924">
          <cell r="V9924" t="str">
            <v/>
          </cell>
        </row>
        <row r="9925">
          <cell r="V9925" t="str">
            <v/>
          </cell>
        </row>
        <row r="9926">
          <cell r="V9926" t="str">
            <v/>
          </cell>
        </row>
        <row r="9927">
          <cell r="V9927" t="str">
            <v/>
          </cell>
        </row>
        <row r="9928">
          <cell r="V9928" t="str">
            <v/>
          </cell>
        </row>
        <row r="9929">
          <cell r="V9929" t="str">
            <v/>
          </cell>
        </row>
        <row r="9930">
          <cell r="V9930" t="str">
            <v/>
          </cell>
        </row>
        <row r="9931">
          <cell r="V9931" t="str">
            <v/>
          </cell>
        </row>
        <row r="9932">
          <cell r="V9932" t="str">
            <v/>
          </cell>
        </row>
        <row r="9933">
          <cell r="V9933" t="str">
            <v/>
          </cell>
        </row>
        <row r="9934">
          <cell r="V9934" t="str">
            <v/>
          </cell>
        </row>
        <row r="9935">
          <cell r="V9935" t="str">
            <v/>
          </cell>
        </row>
        <row r="9936">
          <cell r="V9936" t="str">
            <v/>
          </cell>
        </row>
        <row r="9937">
          <cell r="V9937" t="str">
            <v/>
          </cell>
        </row>
        <row r="9938">
          <cell r="V9938" t="str">
            <v/>
          </cell>
        </row>
        <row r="9939">
          <cell r="V9939" t="str">
            <v/>
          </cell>
        </row>
        <row r="9940">
          <cell r="V9940" t="str">
            <v/>
          </cell>
        </row>
        <row r="9941">
          <cell r="V9941" t="str">
            <v/>
          </cell>
        </row>
        <row r="9942">
          <cell r="V9942" t="str">
            <v/>
          </cell>
        </row>
        <row r="9943">
          <cell r="V9943" t="str">
            <v/>
          </cell>
        </row>
        <row r="9944">
          <cell r="V9944" t="str">
            <v/>
          </cell>
        </row>
        <row r="9945">
          <cell r="V9945" t="str">
            <v/>
          </cell>
        </row>
        <row r="9946">
          <cell r="V9946" t="str">
            <v/>
          </cell>
        </row>
        <row r="9947">
          <cell r="V9947" t="str">
            <v/>
          </cell>
        </row>
        <row r="9948">
          <cell r="V9948" t="str">
            <v/>
          </cell>
        </row>
        <row r="9949">
          <cell r="V9949" t="str">
            <v/>
          </cell>
        </row>
        <row r="9950">
          <cell r="V9950" t="str">
            <v/>
          </cell>
        </row>
        <row r="9951">
          <cell r="V9951" t="str">
            <v/>
          </cell>
        </row>
        <row r="9952">
          <cell r="V9952" t="str">
            <v/>
          </cell>
        </row>
        <row r="9953">
          <cell r="V9953" t="str">
            <v/>
          </cell>
        </row>
        <row r="9954">
          <cell r="V9954" t="str">
            <v/>
          </cell>
        </row>
        <row r="9955">
          <cell r="V9955" t="str">
            <v/>
          </cell>
        </row>
        <row r="9956">
          <cell r="V9956" t="str">
            <v/>
          </cell>
        </row>
        <row r="9957">
          <cell r="V9957" t="str">
            <v/>
          </cell>
        </row>
        <row r="9958">
          <cell r="V9958" t="str">
            <v/>
          </cell>
        </row>
        <row r="9959">
          <cell r="V9959" t="str">
            <v/>
          </cell>
        </row>
        <row r="9960">
          <cell r="V9960" t="str">
            <v/>
          </cell>
        </row>
        <row r="9961">
          <cell r="V9961" t="str">
            <v/>
          </cell>
        </row>
        <row r="9962">
          <cell r="V9962" t="str">
            <v/>
          </cell>
        </row>
        <row r="9963">
          <cell r="V9963" t="str">
            <v/>
          </cell>
        </row>
        <row r="9964">
          <cell r="V9964" t="str">
            <v/>
          </cell>
        </row>
        <row r="9965">
          <cell r="V9965" t="str">
            <v/>
          </cell>
        </row>
        <row r="9966">
          <cell r="V9966" t="str">
            <v/>
          </cell>
        </row>
        <row r="9967">
          <cell r="V9967" t="str">
            <v/>
          </cell>
        </row>
        <row r="9968">
          <cell r="V9968" t="str">
            <v/>
          </cell>
        </row>
        <row r="9969">
          <cell r="V9969" t="str">
            <v/>
          </cell>
        </row>
        <row r="9970">
          <cell r="V9970" t="str">
            <v/>
          </cell>
        </row>
        <row r="9971">
          <cell r="V9971" t="str">
            <v/>
          </cell>
        </row>
        <row r="9972">
          <cell r="V9972" t="str">
            <v/>
          </cell>
        </row>
        <row r="9973">
          <cell r="V9973" t="str">
            <v/>
          </cell>
        </row>
        <row r="9974">
          <cell r="V9974" t="str">
            <v/>
          </cell>
        </row>
        <row r="9975">
          <cell r="V9975" t="str">
            <v/>
          </cell>
        </row>
        <row r="9976">
          <cell r="V9976" t="str">
            <v/>
          </cell>
        </row>
        <row r="9977">
          <cell r="V9977" t="str">
            <v/>
          </cell>
        </row>
        <row r="9978">
          <cell r="V9978" t="str">
            <v/>
          </cell>
        </row>
        <row r="9979">
          <cell r="V9979" t="str">
            <v/>
          </cell>
        </row>
        <row r="9980">
          <cell r="V9980" t="str">
            <v/>
          </cell>
        </row>
        <row r="9981">
          <cell r="V9981" t="str">
            <v/>
          </cell>
        </row>
        <row r="9982">
          <cell r="V9982" t="str">
            <v/>
          </cell>
        </row>
        <row r="9983">
          <cell r="V9983" t="str">
            <v/>
          </cell>
        </row>
        <row r="9984">
          <cell r="V9984" t="str">
            <v/>
          </cell>
        </row>
        <row r="9985">
          <cell r="V9985" t="str">
            <v/>
          </cell>
        </row>
        <row r="9986">
          <cell r="V9986" t="str">
            <v/>
          </cell>
        </row>
        <row r="9987">
          <cell r="V9987" t="str">
            <v/>
          </cell>
        </row>
        <row r="9988">
          <cell r="V9988" t="str">
            <v/>
          </cell>
        </row>
        <row r="9989">
          <cell r="V9989" t="str">
            <v/>
          </cell>
        </row>
        <row r="9990">
          <cell r="V9990" t="str">
            <v/>
          </cell>
        </row>
        <row r="9991">
          <cell r="V9991" t="str">
            <v/>
          </cell>
        </row>
        <row r="9992">
          <cell r="V9992" t="str">
            <v/>
          </cell>
        </row>
        <row r="9993">
          <cell r="V9993" t="str">
            <v/>
          </cell>
        </row>
        <row r="9994">
          <cell r="V9994" t="str">
            <v/>
          </cell>
        </row>
        <row r="9995">
          <cell r="V9995" t="str">
            <v/>
          </cell>
        </row>
        <row r="9996">
          <cell r="V9996" t="str">
            <v/>
          </cell>
        </row>
        <row r="9997">
          <cell r="V9997" t="str">
            <v/>
          </cell>
        </row>
        <row r="9998">
          <cell r="V9998" t="str">
            <v/>
          </cell>
        </row>
        <row r="9999">
          <cell r="V9999" t="str">
            <v/>
          </cell>
        </row>
        <row r="10000">
          <cell r="V10000" t="str">
            <v/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B1">
            <v>19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 List"/>
      <sheetName val="capttemp1"/>
      <sheetName val="captemp2"/>
      <sheetName val="Capture ratio analysis"/>
      <sheetName val="Fund"/>
      <sheetName val="Benchmark"/>
      <sheetName val="Analysis"/>
      <sheetName val="Nifty Next 50 TRI"/>
      <sheetName val="NAV AMFI"/>
      <sheetName val="BSE Balanced Index"/>
      <sheetName val="BSEInfra-TRI"/>
      <sheetName val="BSEBankex-TRI"/>
      <sheetName val="temp"/>
      <sheetName val="N100EW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Z1">
            <v>49.93</v>
          </cell>
        </row>
        <row r="4">
          <cell r="R4">
            <v>1460</v>
          </cell>
        </row>
        <row r="7">
          <cell r="R7">
            <v>38810</v>
          </cell>
        </row>
        <row r="8">
          <cell r="R8">
            <v>43301</v>
          </cell>
        </row>
      </sheetData>
      <sheetData sheetId="6">
        <row r="1">
          <cell r="Z1">
            <v>15977.21</v>
          </cell>
        </row>
        <row r="4">
          <cell r="R4">
            <v>38810</v>
          </cell>
        </row>
        <row r="5">
          <cell r="R5">
            <v>43301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 List"/>
      <sheetName val="Results"/>
      <sheetName val="capttemp1"/>
      <sheetName val="captemp2"/>
      <sheetName val="Capture ratio analysis"/>
      <sheetName val="Fund"/>
      <sheetName val="Benchmark"/>
      <sheetName val="Analysis"/>
      <sheetName val="Nifty Next 50 TRI"/>
      <sheetName val="NAV AMFI"/>
      <sheetName val="BSELargeCap-TRI"/>
      <sheetName val="BSE Balanced Index"/>
      <sheetName val="BSEIT-TRI"/>
      <sheetName val="BSEInfra-TRI"/>
      <sheetName val="BSEBankex-TRI"/>
      <sheetName val="BSEfmcg-TRI"/>
      <sheetName val="BSEhealthcare-TRI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Z1">
            <v>11.012700000000001</v>
          </cell>
        </row>
        <row r="4">
          <cell r="R4">
            <v>2555</v>
          </cell>
        </row>
        <row r="7">
          <cell r="R7">
            <v>38810</v>
          </cell>
        </row>
        <row r="8">
          <cell r="R8">
            <v>43077</v>
          </cell>
        </row>
      </sheetData>
      <sheetData sheetId="7">
        <row r="1">
          <cell r="Z1">
            <v>1</v>
          </cell>
        </row>
        <row r="4">
          <cell r="R4">
            <v>38810</v>
          </cell>
        </row>
        <row r="5">
          <cell r="R5">
            <v>43077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Summary"/>
      <sheetName val="Compare"/>
      <sheetName val="Analysis"/>
      <sheetName val="Consolidate"/>
      <sheetName val="Capital Gains"/>
      <sheetName val="Closed-ended funds"/>
      <sheetName val="Goal Tracker"/>
      <sheetName val="Goal Analysis"/>
      <sheetName val="LS"/>
      <sheetName val="lsnet"/>
      <sheetName val="lscal"/>
      <sheetName val="Account Statement"/>
      <sheetName val="NAV AMFI"/>
      <sheetName val="Fund"/>
      <sheetName val="SheetList"/>
      <sheetName val="NAVLS"/>
      <sheetName val="Navdaily"/>
      <sheetName val="Returns History"/>
      <sheetName val="Add new AMFI Record"/>
      <sheetName val="error-list"/>
    </sheetNames>
    <sheetDataSet>
      <sheetData sheetId="0" refreshError="1"/>
      <sheetData sheetId="1">
        <row r="2">
          <cell r="Z2" t="str">
            <v>Morgan Stanley A.C.E. Fund- Regular Dividend Plan</v>
          </cell>
        </row>
        <row r="3">
          <cell r="Z3" t="str">
            <v>Morgan Stanley A.C.E. Fund- Regular Growth Plan</v>
          </cell>
        </row>
        <row r="4">
          <cell r="Z4" t="str">
            <v>Morgan Stanley A.C.E. Fund-Direct Dividend Plan</v>
          </cell>
        </row>
        <row r="5">
          <cell r="Z5" t="str">
            <v>Morgan Stanley A.C.E. Fund-Direct Growth Plan</v>
          </cell>
        </row>
        <row r="6">
          <cell r="Z6" t="str">
            <v>Morgan Stanley Active Bond Fund - Direct Growth Plan</v>
          </cell>
        </row>
        <row r="7">
          <cell r="Z7" t="str">
            <v>Morgan Stanley Active Bond Fund- Regular- Dividend- Quarterly</v>
          </cell>
        </row>
        <row r="8">
          <cell r="Z8" t="str">
            <v>Morgan Stanley Active Bond Fund- Regular Growth Plan</v>
          </cell>
        </row>
        <row r="9">
          <cell r="Z9" t="str">
            <v>Morgan Stanley Active Bond Fund-Direct Dividend Quarterly</v>
          </cell>
        </row>
        <row r="10">
          <cell r="Z10" t="str">
            <v>Morgan Stanley Gilt Fund - Direct Growth</v>
          </cell>
        </row>
        <row r="11">
          <cell r="Z11" t="str">
            <v>Morgan Stanley Gilt Fund - Direct Quarterly Dividend</v>
          </cell>
        </row>
        <row r="12">
          <cell r="Z12" t="str">
            <v>Morgan Stanley Gilt Fund - Regular Growth</v>
          </cell>
        </row>
        <row r="13">
          <cell r="Z13" t="str">
            <v>Morgan Stanley Gilt Fund - Regular Quarterly Dividend</v>
          </cell>
        </row>
        <row r="14">
          <cell r="Z14" t="str">
            <v>Morgan Stanley Growth Fund - Direct Dividend Plan</v>
          </cell>
        </row>
        <row r="15">
          <cell r="Z15" t="str">
            <v>Morgan Stanley Growth Fund - Direct Growth Plan</v>
          </cell>
        </row>
        <row r="16">
          <cell r="Z16" t="str">
            <v>Morgan Stanley Growth Fund- Regular Dividend Plan</v>
          </cell>
        </row>
        <row r="17">
          <cell r="Z17" t="str">
            <v>Morgan Stanley Growth Fund- Regular Growth Plan</v>
          </cell>
        </row>
        <row r="18">
          <cell r="Z18" t="str">
            <v>Morgan Stanley Liquid Fund - Direct Daily Dividend</v>
          </cell>
        </row>
        <row r="19">
          <cell r="Z19" t="str">
            <v>Morgan Stanley Liquid Fund - Direct Growth Plan</v>
          </cell>
        </row>
        <row r="20">
          <cell r="Z20" t="str">
            <v>Morgan Stanley Liquid Fund - Direct Monthly Dividend</v>
          </cell>
        </row>
        <row r="21">
          <cell r="Z21" t="str">
            <v>Morgan Stanley Liquid Fund - Direct Weekly Dividend</v>
          </cell>
        </row>
        <row r="22">
          <cell r="Z22" t="str">
            <v>Morgan Stanley Multi Asset Fund- Plan A - Direct Growth Plan</v>
          </cell>
        </row>
        <row r="23">
          <cell r="Z23" t="str">
            <v>Morgan Stanley Multi Asset Fund- Plan A - Direct Monthly Dividend</v>
          </cell>
        </row>
        <row r="24">
          <cell r="Z24" t="str">
            <v>Morgan Stanley Multi Asset Fund- Plan A - Direct Quarterly Dividend</v>
          </cell>
        </row>
        <row r="25">
          <cell r="Z25" t="str">
            <v>Morgan Stanley Multi Asset Fund- Plan A- Regular- Growth</v>
          </cell>
        </row>
        <row r="26">
          <cell r="Z26" t="str">
            <v>Morgan Stanley Multi Asset Fund Plan A- Regular- Monthly Dividend</v>
          </cell>
        </row>
        <row r="27">
          <cell r="Z27" t="str">
            <v>Morgan Stanley Multi Asset Fund Plan A- Regular Qtr Dividend</v>
          </cell>
        </row>
        <row r="28">
          <cell r="Z28" t="str">
            <v>Morgan Stanley Multi Asset Fund- Plan B - Direct Growth Plan</v>
          </cell>
        </row>
        <row r="29">
          <cell r="Z29" t="str">
            <v>Morgan Stanley Multi Asset Fund- Plan B - Direct Monthly Dividend</v>
          </cell>
        </row>
        <row r="30">
          <cell r="Z30" t="str">
            <v>Morgan Stanley Multi Asset Fund- Plan B - Direct Quarterly Dividend</v>
          </cell>
        </row>
        <row r="31">
          <cell r="Z31" t="str">
            <v>Morgan Stanley Multi Asset Fund- Plan B- Regular Growth</v>
          </cell>
        </row>
        <row r="32">
          <cell r="Z32" t="str">
            <v>Morgan Stanley Multi Asset Fund Plan B- Regular Monthly Dividend</v>
          </cell>
        </row>
        <row r="33">
          <cell r="Z33" t="str">
            <v>Morgan Stanley Multi Asset Fund Plan B- Regular- Qtr Dividend</v>
          </cell>
        </row>
        <row r="34">
          <cell r="Z34" t="str">
            <v>Morgan Stanley Short Term Bond Fund - Direct Growth</v>
          </cell>
        </row>
        <row r="35">
          <cell r="Z35" t="str">
            <v>Morgan Stanley Short Term Bond Fund - Direct Monthly Dividend</v>
          </cell>
        </row>
        <row r="36">
          <cell r="Z36" t="str">
            <v>Morgan Stanley Short Term Bond Fund - Direct Weekly Dividend</v>
          </cell>
        </row>
        <row r="37">
          <cell r="Z37" t="str">
            <v>Morgan Stanley Short Term Bond Fund- Institutional Plus- Dividend- Monthly</v>
          </cell>
        </row>
        <row r="38">
          <cell r="Z38" t="str">
            <v>Morgan Stanley Short Term Bond Fund- Institutional Plus- Dividend- Weekly</v>
          </cell>
        </row>
        <row r="39">
          <cell r="Z39" t="str">
            <v>Morgan Stanley Short Term Bond Fund- Institutional Plus- Growth</v>
          </cell>
        </row>
        <row r="40">
          <cell r="Z40" t="str">
            <v>Morgan Stanley Short Term Bond Fund- Regular- Dividend Monthly</v>
          </cell>
        </row>
        <row r="41">
          <cell r="Z41" t="str">
            <v>Morgan Stanley Short Term Bond Fund- Regular- Dividend- Weekly</v>
          </cell>
        </row>
        <row r="42">
          <cell r="Z42" t="str">
            <v>Morgan Stanley Short Term Bond Fund- Regular- Growth</v>
          </cell>
        </row>
        <row r="43">
          <cell r="Z43" t="str">
            <v>Morgan Stanley Ultra Short Term Fund - Regular Growth</v>
          </cell>
        </row>
        <row r="44">
          <cell r="Z44" t="str">
            <v>Morgan Stanley Ultra Short Term Fund-Direct Growth</v>
          </cell>
        </row>
        <row r="45">
          <cell r="Z45" t="str">
            <v>Morgan Stanley Ultra Short Term Fund-Direct Monthly Dividend</v>
          </cell>
        </row>
        <row r="46">
          <cell r="Z46" t="str">
            <v>Morgan Stanley Ultra Short Term Fund-Direct Weekly Dividend</v>
          </cell>
        </row>
        <row r="47">
          <cell r="Z47" t="str">
            <v>Morgan Stanley Ultra Short Term Fund-Direct-Daily Dividend</v>
          </cell>
        </row>
        <row r="48">
          <cell r="Z48" t="str">
            <v>Morgan Stanley Ultra Short Term Fund-Regular Daily Dividend</v>
          </cell>
        </row>
        <row r="49">
          <cell r="Z49" t="str">
            <v>Morgan Stanley Ultra Short Term Fund-Regular Monthly Dividend</v>
          </cell>
        </row>
        <row r="50">
          <cell r="Z50" t="str">
            <v>Morgan Stanley Ultra Short Term Fund-Regular Weekly Dividend</v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 refreshError="1"/>
      <sheetData sheetId="3" refreshError="1"/>
      <sheetData sheetId="4" refreshError="1"/>
      <sheetData sheetId="5">
        <row r="1">
          <cell r="O1">
            <v>20000</v>
          </cell>
        </row>
      </sheetData>
      <sheetData sheetId="6" refreshError="1"/>
      <sheetData sheetId="7">
        <row r="1">
          <cell r="N1" t="e">
            <v>#VALUE!</v>
          </cell>
        </row>
        <row r="3">
          <cell r="BH3">
            <v>0</v>
          </cell>
        </row>
      </sheetData>
      <sheetData sheetId="8" refreshError="1"/>
      <sheetData sheetId="9">
        <row r="4">
          <cell r="BI4" t="str">
            <v/>
          </cell>
        </row>
      </sheetData>
      <sheetData sheetId="10" refreshError="1"/>
      <sheetData sheetId="11" refreshError="1"/>
      <sheetData sheetId="12" refreshError="1"/>
      <sheetData sheetId="13">
        <row r="1">
          <cell r="Q1">
            <v>41712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I2">
            <v>38780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9"/>
  <sheetViews>
    <sheetView tabSelected="1" zoomScale="115" zoomScaleNormal="115" workbookViewId="0">
      <selection activeCell="B7" sqref="B7"/>
    </sheetView>
  </sheetViews>
  <sheetFormatPr defaultRowHeight="14.4"/>
  <cols>
    <col min="1" max="1" width="8.88671875" style="27"/>
    <col min="2" max="2" width="22.88671875" style="28" customWidth="1"/>
    <col min="3" max="3" width="51.21875" bestFit="1" customWidth="1"/>
    <col min="4" max="4" width="19.109375" customWidth="1"/>
    <col min="5" max="5" width="6.88671875" customWidth="1"/>
    <col min="6" max="6" width="42.5546875" customWidth="1"/>
    <col min="13" max="19" width="0" hidden="1" customWidth="1"/>
  </cols>
  <sheetData>
    <row r="1" spans="1:18">
      <c r="O1" t="s">
        <v>283</v>
      </c>
      <c r="P1" s="8" t="s">
        <v>3</v>
      </c>
      <c r="R1" s="8" t="s">
        <v>2</v>
      </c>
    </row>
    <row r="2" spans="1:18" ht="43.2">
      <c r="B2" s="25" t="s">
        <v>278</v>
      </c>
      <c r="C2" s="29" t="s">
        <v>281</v>
      </c>
      <c r="D2" s="29" t="s">
        <v>293</v>
      </c>
      <c r="F2" s="27" t="s">
        <v>282</v>
      </c>
      <c r="M2" t="str">
        <f>INDEX(O1:P10,MATCH(F3,O1:O10,0),2)</f>
        <v>EQ-MC</v>
      </c>
      <c r="O2" t="s">
        <v>284</v>
      </c>
      <c r="P2" s="8" t="s">
        <v>26</v>
      </c>
      <c r="R2" s="8" t="s">
        <v>145</v>
      </c>
    </row>
    <row r="3" spans="1:18" ht="30" customHeight="1">
      <c r="A3" s="24" t="s">
        <v>273</v>
      </c>
      <c r="B3" s="26">
        <v>0.7</v>
      </c>
      <c r="F3" s="30" t="s">
        <v>290</v>
      </c>
      <c r="O3" t="s">
        <v>285</v>
      </c>
      <c r="P3" s="8" t="s">
        <v>55</v>
      </c>
      <c r="R3" s="8" t="s">
        <v>9</v>
      </c>
    </row>
    <row r="4" spans="1:18" ht="30" customHeight="1">
      <c r="A4" s="24" t="s">
        <v>274</v>
      </c>
      <c r="B4" s="26">
        <v>0.7</v>
      </c>
      <c r="O4" t="s">
        <v>286</v>
      </c>
      <c r="P4" s="8" t="s">
        <v>252</v>
      </c>
      <c r="R4" s="8" t="s">
        <v>8</v>
      </c>
    </row>
    <row r="5" spans="1:18" ht="30" customHeight="1">
      <c r="A5" s="24" t="s">
        <v>275</v>
      </c>
      <c r="B5" s="26">
        <v>0.7</v>
      </c>
      <c r="O5" t="s">
        <v>287</v>
      </c>
      <c r="P5" s="8" t="s">
        <v>207</v>
      </c>
      <c r="R5" s="8" t="s">
        <v>208</v>
      </c>
    </row>
    <row r="6" spans="1:18" ht="30" customHeight="1">
      <c r="A6" s="24" t="s">
        <v>276</v>
      </c>
      <c r="B6" s="26">
        <v>0.7</v>
      </c>
      <c r="F6" s="27" t="s">
        <v>294</v>
      </c>
      <c r="O6" t="s">
        <v>288</v>
      </c>
      <c r="P6" s="8" t="s">
        <v>7</v>
      </c>
    </row>
    <row r="7" spans="1:18" ht="30" customHeight="1">
      <c r="A7" s="24" t="s">
        <v>277</v>
      </c>
      <c r="B7" s="26">
        <v>0.7</v>
      </c>
      <c r="F7" s="30" t="s">
        <v>8</v>
      </c>
      <c r="O7" t="s">
        <v>289</v>
      </c>
      <c r="P7" s="8" t="s">
        <v>193</v>
      </c>
    </row>
    <row r="8" spans="1:18" ht="43.2">
      <c r="B8" s="25" t="s">
        <v>279</v>
      </c>
      <c r="O8" t="s">
        <v>290</v>
      </c>
      <c r="P8" s="8" t="s">
        <v>4</v>
      </c>
    </row>
    <row r="9" spans="1:18" ht="30" customHeight="1">
      <c r="A9" s="24" t="s">
        <v>273</v>
      </c>
      <c r="B9" s="26">
        <v>0.7</v>
      </c>
      <c r="O9" t="s">
        <v>291</v>
      </c>
      <c r="P9" s="8" t="s">
        <v>5</v>
      </c>
    </row>
    <row r="10" spans="1:18" ht="30" customHeight="1">
      <c r="A10" s="24" t="s">
        <v>274</v>
      </c>
      <c r="B10" s="26">
        <v>0.7</v>
      </c>
      <c r="O10" t="s">
        <v>292</v>
      </c>
      <c r="P10" s="8" t="s">
        <v>233</v>
      </c>
    </row>
    <row r="11" spans="1:18" ht="30" customHeight="1">
      <c r="A11" s="24" t="s">
        <v>275</v>
      </c>
      <c r="B11" s="26">
        <v>0.7</v>
      </c>
    </row>
    <row r="12" spans="1:18" ht="30" customHeight="1">
      <c r="A12" s="24" t="s">
        <v>276</v>
      </c>
      <c r="B12" s="26">
        <v>0.7</v>
      </c>
    </row>
    <row r="13" spans="1:18" ht="30" customHeight="1">
      <c r="A13" s="24" t="s">
        <v>277</v>
      </c>
      <c r="B13" s="26">
        <v>0.7</v>
      </c>
    </row>
    <row r="14" spans="1:18" ht="43.2">
      <c r="B14" s="25" t="s">
        <v>280</v>
      </c>
    </row>
    <row r="15" spans="1:18" ht="30" customHeight="1">
      <c r="A15" s="24" t="s">
        <v>273</v>
      </c>
      <c r="B15" s="26">
        <v>0.7</v>
      </c>
    </row>
    <row r="16" spans="1:18" ht="30" customHeight="1">
      <c r="A16" s="24" t="s">
        <v>274</v>
      </c>
      <c r="B16" s="26">
        <v>0.7</v>
      </c>
    </row>
    <row r="17" spans="1:2" ht="30" customHeight="1">
      <c r="A17" s="24" t="s">
        <v>275</v>
      </c>
      <c r="B17" s="26">
        <v>0.7</v>
      </c>
    </row>
    <row r="18" spans="1:2" ht="30" customHeight="1">
      <c r="A18" s="24" t="s">
        <v>276</v>
      </c>
      <c r="B18" s="26">
        <v>0.7</v>
      </c>
    </row>
    <row r="19" spans="1:2" ht="30" customHeight="1">
      <c r="A19" s="24" t="s">
        <v>277</v>
      </c>
      <c r="B19" s="26">
        <v>0.7</v>
      </c>
    </row>
  </sheetData>
  <dataValidations count="2">
    <dataValidation type="list" allowBlank="1" showInputMessage="1" showErrorMessage="1" sqref="F3">
      <formula1>$O$1:$O$10</formula1>
    </dataValidation>
    <dataValidation type="list" allowBlank="1" showInputMessage="1" showErrorMessage="1" sqref="F7">
      <formula1>$R$1:$R$5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G296"/>
  <sheetViews>
    <sheetView workbookViewId="0">
      <selection activeCell="S17" sqref="S17"/>
    </sheetView>
  </sheetViews>
  <sheetFormatPr defaultRowHeight="14.4"/>
  <cols>
    <col min="1" max="1" width="11.44140625" style="18" customWidth="1"/>
    <col min="2" max="2" width="15.6640625" style="18" bestFit="1" customWidth="1"/>
    <col min="3" max="3" width="51.33203125" style="18" bestFit="1" customWidth="1"/>
    <col min="4" max="33" width="13.77734375" style="18" customWidth="1"/>
    <col min="34" max="16384" width="8.88671875" style="18"/>
  </cols>
  <sheetData>
    <row r="1" spans="1:33" s="5" customFormat="1" ht="57.6">
      <c r="A1" s="3" t="s">
        <v>0</v>
      </c>
      <c r="B1" s="4" t="s">
        <v>10</v>
      </c>
      <c r="C1" s="3" t="s">
        <v>1</v>
      </c>
      <c r="D1" s="9" t="s">
        <v>342</v>
      </c>
      <c r="E1" s="9" t="s">
        <v>343</v>
      </c>
      <c r="F1" s="9" t="s">
        <v>23</v>
      </c>
      <c r="G1" s="9" t="s">
        <v>337</v>
      </c>
      <c r="H1" s="9" t="s">
        <v>24</v>
      </c>
      <c r="I1" s="9" t="s">
        <v>25</v>
      </c>
      <c r="J1" s="7" t="s">
        <v>344</v>
      </c>
      <c r="K1" s="7" t="s">
        <v>345</v>
      </c>
      <c r="L1" s="7" t="s">
        <v>265</v>
      </c>
      <c r="M1" s="7" t="s">
        <v>338</v>
      </c>
      <c r="N1" s="7" t="s">
        <v>266</v>
      </c>
      <c r="O1" s="7" t="s">
        <v>267</v>
      </c>
      <c r="P1" s="6" t="s">
        <v>11</v>
      </c>
      <c r="Q1" s="6" t="s">
        <v>12</v>
      </c>
      <c r="R1" s="6" t="s">
        <v>13</v>
      </c>
      <c r="S1" s="6" t="s">
        <v>339</v>
      </c>
      <c r="T1" s="6" t="s">
        <v>17</v>
      </c>
      <c r="U1" s="6" t="s">
        <v>19</v>
      </c>
      <c r="V1" s="11" t="s">
        <v>268</v>
      </c>
      <c r="W1" s="11" t="s">
        <v>269</v>
      </c>
      <c r="X1" s="11" t="s">
        <v>270</v>
      </c>
      <c r="Y1" s="11" t="s">
        <v>340</v>
      </c>
      <c r="Z1" s="11" t="s">
        <v>271</v>
      </c>
      <c r="AA1" s="11" t="s">
        <v>272</v>
      </c>
      <c r="AB1" s="7" t="s">
        <v>346</v>
      </c>
      <c r="AC1" s="7" t="s">
        <v>347</v>
      </c>
      <c r="AD1" s="7" t="s">
        <v>16</v>
      </c>
      <c r="AE1" s="7" t="s">
        <v>341</v>
      </c>
      <c r="AF1" s="7" t="s">
        <v>18</v>
      </c>
      <c r="AG1" s="7" t="s">
        <v>20</v>
      </c>
    </row>
    <row r="2" spans="1:33" customFormat="1">
      <c r="A2" s="8" t="s">
        <v>26</v>
      </c>
      <c r="B2" s="8" t="s">
        <v>2</v>
      </c>
      <c r="C2" s="8" t="s">
        <v>6</v>
      </c>
      <c r="D2" s="10">
        <v>2793</v>
      </c>
      <c r="E2" s="10">
        <v>2793</v>
      </c>
      <c r="F2" s="10">
        <v>890</v>
      </c>
      <c r="G2" s="36">
        <v>0.31865377730039385</v>
      </c>
      <c r="H2" s="36">
        <v>0.42335766423357662</v>
      </c>
      <c r="I2" s="36">
        <v>0.72262773722627738</v>
      </c>
      <c r="J2" s="1">
        <v>2551</v>
      </c>
      <c r="K2" s="1">
        <v>2551</v>
      </c>
      <c r="L2" s="1">
        <v>859</v>
      </c>
      <c r="M2" s="37">
        <v>0.33673069384555077</v>
      </c>
      <c r="N2" s="37">
        <v>0.376</v>
      </c>
      <c r="O2" s="37">
        <v>0.73599999999999999</v>
      </c>
      <c r="P2" s="2">
        <v>2305</v>
      </c>
      <c r="Q2" s="2">
        <v>2305</v>
      </c>
      <c r="R2" s="2">
        <v>507</v>
      </c>
      <c r="S2" s="38">
        <v>0.21995661605206074</v>
      </c>
      <c r="T2" s="38">
        <v>0.41592920353982299</v>
      </c>
      <c r="U2" s="38">
        <v>0.76991150442477874</v>
      </c>
      <c r="V2" s="12">
        <v>2064</v>
      </c>
      <c r="W2" s="12">
        <v>2064</v>
      </c>
      <c r="X2" s="12">
        <v>527</v>
      </c>
      <c r="Y2" s="39">
        <v>0.25532945699999998</v>
      </c>
      <c r="Z2" s="39">
        <v>0.25742574299999998</v>
      </c>
      <c r="AA2" s="39">
        <v>0.74257425700000002</v>
      </c>
      <c r="AB2" s="1">
        <v>1815</v>
      </c>
      <c r="AC2" s="1">
        <v>1815</v>
      </c>
      <c r="AD2" s="1">
        <v>369</v>
      </c>
      <c r="AE2" s="37">
        <v>0.20330578499999999</v>
      </c>
      <c r="AF2" s="37">
        <v>0.14606741600000001</v>
      </c>
      <c r="AG2" s="37">
        <v>0.70786516899999996</v>
      </c>
    </row>
    <row r="3" spans="1:33" customFormat="1">
      <c r="A3" s="8" t="s">
        <v>193</v>
      </c>
      <c r="B3" s="8" t="s">
        <v>145</v>
      </c>
      <c r="C3" s="8" t="s">
        <v>201</v>
      </c>
      <c r="D3" s="10">
        <v>2702</v>
      </c>
      <c r="E3" s="10">
        <v>2702</v>
      </c>
      <c r="F3" s="10">
        <v>1494</v>
      </c>
      <c r="G3" s="36">
        <v>0.55292376017764622</v>
      </c>
      <c r="H3" s="36">
        <v>0.36496350364963503</v>
      </c>
      <c r="I3" s="36">
        <v>0.70802919708029199</v>
      </c>
      <c r="J3" s="1">
        <v>2465</v>
      </c>
      <c r="K3" s="1">
        <v>2465</v>
      </c>
      <c r="L3" s="1">
        <v>1597</v>
      </c>
      <c r="M3" s="37">
        <v>0.64787018255578088</v>
      </c>
      <c r="N3" s="37">
        <v>0.29599999999999999</v>
      </c>
      <c r="O3" s="37">
        <v>0.72</v>
      </c>
      <c r="P3" s="2">
        <v>2227</v>
      </c>
      <c r="Q3" s="2">
        <v>2227</v>
      </c>
      <c r="R3" s="2">
        <v>1489</v>
      </c>
      <c r="S3" s="38">
        <v>0.66861248316120336</v>
      </c>
      <c r="T3" s="38">
        <v>0.33628318584070799</v>
      </c>
      <c r="U3" s="38">
        <v>0.78761061946902655</v>
      </c>
      <c r="V3" s="12">
        <v>1996</v>
      </c>
      <c r="W3" s="12">
        <v>1996</v>
      </c>
      <c r="X3" s="12">
        <v>1563</v>
      </c>
      <c r="Y3" s="39">
        <v>0.78306613199999997</v>
      </c>
      <c r="Z3" s="39">
        <v>0.32673267299999997</v>
      </c>
      <c r="AA3" s="39">
        <v>0.86138613900000005</v>
      </c>
      <c r="AB3" s="1">
        <v>1755</v>
      </c>
      <c r="AC3" s="1">
        <v>1755</v>
      </c>
      <c r="AD3" s="1">
        <v>1490</v>
      </c>
      <c r="AE3" s="37">
        <v>0.849002849</v>
      </c>
      <c r="AF3" s="37">
        <v>0.24719101099999999</v>
      </c>
      <c r="AG3" s="37">
        <v>0.91011235999999995</v>
      </c>
    </row>
    <row r="4" spans="1:33" customFormat="1">
      <c r="A4" s="8" t="s">
        <v>26</v>
      </c>
      <c r="B4" s="8" t="s">
        <v>2</v>
      </c>
      <c r="C4" s="8" t="s">
        <v>47</v>
      </c>
      <c r="D4" s="10">
        <v>2120</v>
      </c>
      <c r="E4" s="10">
        <v>2120</v>
      </c>
      <c r="F4" s="10">
        <v>956</v>
      </c>
      <c r="G4" s="36">
        <v>0.45094339622641511</v>
      </c>
      <c r="H4" s="36">
        <v>0.13333333333333333</v>
      </c>
      <c r="I4" s="36">
        <v>0.8571428571428571</v>
      </c>
      <c r="J4" s="1">
        <v>1878</v>
      </c>
      <c r="K4" s="1">
        <v>1878</v>
      </c>
      <c r="L4" s="1">
        <v>660</v>
      </c>
      <c r="M4" s="37">
        <v>0.3514376996805112</v>
      </c>
      <c r="N4" s="37">
        <v>6.4516129032258063E-2</v>
      </c>
      <c r="O4" s="37">
        <v>0.94623655913978499</v>
      </c>
      <c r="P4" s="2">
        <v>1632</v>
      </c>
      <c r="Q4" s="2">
        <v>1632</v>
      </c>
      <c r="R4" s="2">
        <v>629</v>
      </c>
      <c r="S4" s="38">
        <v>0.38541666666666669</v>
      </c>
      <c r="T4" s="38">
        <v>6.1728395061728392E-2</v>
      </c>
      <c r="U4" s="38">
        <v>1</v>
      </c>
      <c r="V4" s="12">
        <v>1391</v>
      </c>
      <c r="W4" s="12">
        <v>1391</v>
      </c>
      <c r="X4" s="12">
        <v>401</v>
      </c>
      <c r="Y4" s="39">
        <v>0.28828181200000003</v>
      </c>
      <c r="Z4" s="39">
        <v>0</v>
      </c>
      <c r="AA4" s="39">
        <v>1</v>
      </c>
      <c r="AB4" s="1">
        <v>1142</v>
      </c>
      <c r="AC4" s="1">
        <v>1142</v>
      </c>
      <c r="AD4" s="1">
        <v>307</v>
      </c>
      <c r="AE4" s="37">
        <v>0.26882662000000002</v>
      </c>
      <c r="AF4" s="37">
        <v>0</v>
      </c>
      <c r="AG4" s="37">
        <v>1</v>
      </c>
    </row>
    <row r="5" spans="1:33" customFormat="1">
      <c r="A5" s="8" t="s">
        <v>3</v>
      </c>
      <c r="B5" s="8" t="s">
        <v>2</v>
      </c>
      <c r="C5" s="8" t="s">
        <v>122</v>
      </c>
      <c r="D5" s="10">
        <v>1986</v>
      </c>
      <c r="E5" s="10">
        <v>1986</v>
      </c>
      <c r="F5" s="10">
        <v>770</v>
      </c>
      <c r="G5" s="36">
        <v>0.38771399798590128</v>
      </c>
      <c r="H5" s="36">
        <v>0.40404040404040403</v>
      </c>
      <c r="I5" s="36">
        <v>0.64646464646464652</v>
      </c>
      <c r="J5" s="1">
        <v>1744</v>
      </c>
      <c r="K5" s="1">
        <v>1744</v>
      </c>
      <c r="L5" s="1">
        <v>467</v>
      </c>
      <c r="M5" s="37">
        <v>0.26777522935779818</v>
      </c>
      <c r="N5" s="37">
        <v>0.2988505747126437</v>
      </c>
      <c r="O5" s="37">
        <v>0.74712643678160917</v>
      </c>
      <c r="P5" s="2">
        <v>1498</v>
      </c>
      <c r="Q5" s="2">
        <v>1498</v>
      </c>
      <c r="R5" s="2">
        <v>269</v>
      </c>
      <c r="S5" s="38">
        <v>0.17957276368491321</v>
      </c>
      <c r="T5" s="38">
        <v>0.2</v>
      </c>
      <c r="U5" s="38">
        <v>0.88</v>
      </c>
      <c r="V5" s="12">
        <v>1257</v>
      </c>
      <c r="W5" s="12">
        <v>1257</v>
      </c>
      <c r="X5" s="12">
        <v>238</v>
      </c>
      <c r="Y5" s="39">
        <v>0.189339698</v>
      </c>
      <c r="Z5" s="39">
        <v>0.111111111</v>
      </c>
      <c r="AA5" s="39">
        <v>1</v>
      </c>
      <c r="AB5" s="1">
        <v>1008</v>
      </c>
      <c r="AC5" s="1">
        <v>1008</v>
      </c>
      <c r="AD5" s="1">
        <v>204</v>
      </c>
      <c r="AE5" s="37">
        <v>0.202380952</v>
      </c>
      <c r="AF5" s="37">
        <v>5.8823528999999999E-2</v>
      </c>
      <c r="AG5" s="37">
        <v>0.96078431399999997</v>
      </c>
    </row>
    <row r="6" spans="1:33" customFormat="1">
      <c r="A6" s="8" t="s">
        <v>233</v>
      </c>
      <c r="B6" s="8" t="s">
        <v>8</v>
      </c>
      <c r="C6" s="8" t="s">
        <v>238</v>
      </c>
      <c r="D6" s="10">
        <v>1139</v>
      </c>
      <c r="E6" s="10">
        <v>1139</v>
      </c>
      <c r="F6" s="10">
        <v>806</v>
      </c>
      <c r="G6" s="36">
        <v>0.70763827919227396</v>
      </c>
      <c r="H6" s="36">
        <v>0.4642857142857143</v>
      </c>
      <c r="I6" s="36">
        <v>0.8571428571428571</v>
      </c>
      <c r="J6" s="1">
        <v>893</v>
      </c>
      <c r="K6" s="1">
        <v>893</v>
      </c>
      <c r="L6" s="1">
        <v>712</v>
      </c>
      <c r="M6" s="37">
        <v>0.79731243001119823</v>
      </c>
      <c r="N6" s="37">
        <v>0.36363636363636365</v>
      </c>
      <c r="O6" s="37">
        <v>1</v>
      </c>
      <c r="P6" s="2">
        <v>650</v>
      </c>
      <c r="Q6" s="2">
        <v>650</v>
      </c>
      <c r="R6" s="2">
        <v>650</v>
      </c>
      <c r="S6" s="38">
        <v>1</v>
      </c>
      <c r="T6" s="38">
        <v>0.125</v>
      </c>
      <c r="U6" s="38">
        <v>1</v>
      </c>
      <c r="V6" s="12">
        <v>406</v>
      </c>
      <c r="W6" s="12">
        <v>406</v>
      </c>
      <c r="X6" s="12">
        <v>406</v>
      </c>
      <c r="Y6" s="39">
        <v>1</v>
      </c>
      <c r="Z6" s="39">
        <v>0</v>
      </c>
      <c r="AA6" s="39">
        <v>1</v>
      </c>
      <c r="AB6" s="1">
        <v>160</v>
      </c>
      <c r="AC6" s="1">
        <v>160</v>
      </c>
      <c r="AD6" s="1">
        <v>160</v>
      </c>
      <c r="AE6" s="37">
        <v>1</v>
      </c>
      <c r="AF6" s="37">
        <v>0</v>
      </c>
      <c r="AG6" s="37">
        <v>1</v>
      </c>
    </row>
    <row r="7" spans="1:33" customFormat="1">
      <c r="A7" s="8" t="s">
        <v>233</v>
      </c>
      <c r="B7" s="8" t="s">
        <v>8</v>
      </c>
      <c r="C7" s="8" t="s">
        <v>250</v>
      </c>
      <c r="D7" s="10">
        <v>1139</v>
      </c>
      <c r="E7" s="10">
        <v>1139</v>
      </c>
      <c r="F7" s="10">
        <v>773</v>
      </c>
      <c r="G7" s="36">
        <v>0.67866549604916593</v>
      </c>
      <c r="H7" s="36">
        <v>0.26785714285714285</v>
      </c>
      <c r="I7" s="36">
        <v>0.42857142857142855</v>
      </c>
      <c r="J7" s="1">
        <v>893</v>
      </c>
      <c r="K7" s="1">
        <v>893</v>
      </c>
      <c r="L7" s="1">
        <v>664</v>
      </c>
      <c r="M7" s="37">
        <v>0.7435610302351624</v>
      </c>
      <c r="N7" s="37">
        <v>0.20454545454545456</v>
      </c>
      <c r="O7" s="37">
        <v>0.54545454545454541</v>
      </c>
      <c r="P7" s="2">
        <v>650</v>
      </c>
      <c r="Q7" s="2">
        <v>650</v>
      </c>
      <c r="R7" s="2">
        <v>646</v>
      </c>
      <c r="S7" s="38">
        <v>0.99384615384615382</v>
      </c>
      <c r="T7" s="38">
        <v>0</v>
      </c>
      <c r="U7" s="38">
        <v>0.5625</v>
      </c>
      <c r="V7" s="12">
        <v>406</v>
      </c>
      <c r="W7" s="12">
        <v>406</v>
      </c>
      <c r="X7" s="12">
        <v>335</v>
      </c>
      <c r="Y7" s="39">
        <v>0.82512315300000005</v>
      </c>
      <c r="Z7" s="39">
        <v>0</v>
      </c>
      <c r="AA7" s="39">
        <v>0.55000000000000004</v>
      </c>
      <c r="AB7" s="1">
        <v>159</v>
      </c>
      <c r="AC7" s="1">
        <v>159</v>
      </c>
      <c r="AD7" s="1">
        <v>157</v>
      </c>
      <c r="AE7" s="37">
        <v>0.98742138400000001</v>
      </c>
      <c r="AF7" s="37">
        <v>0</v>
      </c>
      <c r="AG7" s="37">
        <v>0.625</v>
      </c>
    </row>
    <row r="8" spans="1:33" customFormat="1">
      <c r="A8" s="8" t="s">
        <v>4</v>
      </c>
      <c r="B8" s="8" t="s">
        <v>305</v>
      </c>
      <c r="C8" s="8" t="s">
        <v>80</v>
      </c>
      <c r="D8" s="10">
        <v>1138</v>
      </c>
      <c r="E8" s="10">
        <v>1138</v>
      </c>
      <c r="F8" s="10">
        <v>788</v>
      </c>
      <c r="G8" s="36">
        <v>0.69244288224956063</v>
      </c>
      <c r="H8" s="36">
        <v>0.22807017543859648</v>
      </c>
      <c r="I8" s="36">
        <v>0.59649122807017541</v>
      </c>
      <c r="J8" s="1">
        <v>893</v>
      </c>
      <c r="K8" s="1">
        <v>893</v>
      </c>
      <c r="L8" s="1">
        <v>521</v>
      </c>
      <c r="M8" s="37">
        <v>0.58342665173572228</v>
      </c>
      <c r="N8" s="37">
        <v>0.17777777777777778</v>
      </c>
      <c r="O8" s="37">
        <v>0.53333333333333333</v>
      </c>
      <c r="P8" s="2">
        <v>647</v>
      </c>
      <c r="Q8" s="2">
        <v>647</v>
      </c>
      <c r="R8" s="2">
        <v>525</v>
      </c>
      <c r="S8" s="38">
        <v>0.81143740340030912</v>
      </c>
      <c r="T8" s="38">
        <v>0</v>
      </c>
      <c r="U8" s="38">
        <v>0.48484848484848486</v>
      </c>
      <c r="V8" s="12">
        <v>406</v>
      </c>
      <c r="W8" s="12">
        <v>406</v>
      </c>
      <c r="X8" s="12">
        <v>406</v>
      </c>
      <c r="Y8" s="39">
        <v>1</v>
      </c>
      <c r="Z8" s="39">
        <v>0</v>
      </c>
      <c r="AA8" s="39">
        <v>0.71428571399999996</v>
      </c>
      <c r="AB8" s="1">
        <v>157</v>
      </c>
      <c r="AC8" s="1">
        <v>157</v>
      </c>
      <c r="AD8" s="1">
        <v>157</v>
      </c>
      <c r="AE8" s="37">
        <v>1</v>
      </c>
      <c r="AF8" s="37">
        <v>0</v>
      </c>
      <c r="AG8" s="37">
        <v>0.77777777800000003</v>
      </c>
    </row>
    <row r="9" spans="1:33" customFormat="1">
      <c r="A9" s="8" t="s">
        <v>4</v>
      </c>
      <c r="B9" s="8" t="s">
        <v>305</v>
      </c>
      <c r="C9" s="8" t="s">
        <v>81</v>
      </c>
      <c r="D9" s="10">
        <v>1138</v>
      </c>
      <c r="E9" s="10">
        <v>1138</v>
      </c>
      <c r="F9" s="10">
        <v>900</v>
      </c>
      <c r="G9" s="36">
        <v>0.79086115992970119</v>
      </c>
      <c r="H9" s="36">
        <v>0.2807017543859649</v>
      </c>
      <c r="I9" s="36">
        <v>0.70175438596491224</v>
      </c>
      <c r="J9" s="1">
        <v>893</v>
      </c>
      <c r="K9" s="1">
        <v>893</v>
      </c>
      <c r="L9" s="1">
        <v>819</v>
      </c>
      <c r="M9" s="37">
        <v>0.9171332586786114</v>
      </c>
      <c r="N9" s="37">
        <v>0.15555555555555556</v>
      </c>
      <c r="O9" s="37">
        <v>0.6</v>
      </c>
      <c r="P9" s="2">
        <v>647</v>
      </c>
      <c r="Q9" s="2">
        <v>647</v>
      </c>
      <c r="R9" s="2">
        <v>617</v>
      </c>
      <c r="S9" s="38">
        <v>0.95363214837712518</v>
      </c>
      <c r="T9" s="38">
        <v>9.0909090909090912E-2</v>
      </c>
      <c r="U9" s="38">
        <v>0.90909090909090906</v>
      </c>
      <c r="V9" s="12">
        <v>406</v>
      </c>
      <c r="W9" s="12">
        <v>406</v>
      </c>
      <c r="X9" s="12">
        <v>406</v>
      </c>
      <c r="Y9" s="39">
        <v>1</v>
      </c>
      <c r="Z9" s="39">
        <v>4.7619047999999997E-2</v>
      </c>
      <c r="AA9" s="39">
        <v>1</v>
      </c>
      <c r="AB9" s="1">
        <v>157</v>
      </c>
      <c r="AC9" s="1">
        <v>157</v>
      </c>
      <c r="AD9" s="1">
        <v>157</v>
      </c>
      <c r="AE9" s="37">
        <v>1</v>
      </c>
      <c r="AF9" s="37">
        <v>0</v>
      </c>
      <c r="AG9" s="37">
        <v>1</v>
      </c>
    </row>
    <row r="10" spans="1:33" customFormat="1">
      <c r="A10" s="8" t="s">
        <v>5</v>
      </c>
      <c r="B10" s="8" t="s">
        <v>305</v>
      </c>
      <c r="C10" s="8" t="s">
        <v>135</v>
      </c>
      <c r="D10" s="10">
        <v>1138</v>
      </c>
      <c r="E10" s="10">
        <v>1138</v>
      </c>
      <c r="F10" s="10">
        <v>932</v>
      </c>
      <c r="G10" s="36">
        <v>0.8189806678383128</v>
      </c>
      <c r="H10" s="36">
        <v>0.38596491228070173</v>
      </c>
      <c r="I10" s="36">
        <v>0.64912280701754388</v>
      </c>
      <c r="J10" s="1">
        <v>893</v>
      </c>
      <c r="K10" s="1">
        <v>893</v>
      </c>
      <c r="L10" s="1">
        <v>819</v>
      </c>
      <c r="M10" s="37">
        <v>0.9171332586786114</v>
      </c>
      <c r="N10" s="37">
        <v>0.24444444444444444</v>
      </c>
      <c r="O10" s="37">
        <v>0.71111111111111114</v>
      </c>
      <c r="P10" s="2">
        <v>647</v>
      </c>
      <c r="Q10" s="2">
        <v>647</v>
      </c>
      <c r="R10" s="2">
        <v>647</v>
      </c>
      <c r="S10" s="38">
        <v>1</v>
      </c>
      <c r="T10" s="38">
        <v>0.15151515151515152</v>
      </c>
      <c r="U10" s="38">
        <v>1</v>
      </c>
      <c r="V10" s="12">
        <v>406</v>
      </c>
      <c r="W10" s="12">
        <v>406</v>
      </c>
      <c r="X10" s="12">
        <v>406</v>
      </c>
      <c r="Y10" s="39">
        <v>1</v>
      </c>
      <c r="Z10" s="39">
        <v>9.5238094999999995E-2</v>
      </c>
      <c r="AA10" s="39">
        <v>1</v>
      </c>
      <c r="AB10" s="1">
        <v>157</v>
      </c>
      <c r="AC10" s="1">
        <v>157</v>
      </c>
      <c r="AD10" s="1">
        <v>157</v>
      </c>
      <c r="AE10" s="37">
        <v>1</v>
      </c>
      <c r="AF10" s="37">
        <v>0</v>
      </c>
      <c r="AG10" s="37">
        <v>1</v>
      </c>
    </row>
    <row r="11" spans="1:33" customFormat="1">
      <c r="A11" s="8" t="s">
        <v>233</v>
      </c>
      <c r="B11" s="8" t="s">
        <v>8</v>
      </c>
      <c r="C11" s="8" t="s">
        <v>239</v>
      </c>
      <c r="D11" s="10">
        <v>1138</v>
      </c>
      <c r="E11" s="10">
        <v>1138</v>
      </c>
      <c r="F11" s="10">
        <v>599</v>
      </c>
      <c r="G11" s="36">
        <v>0.52636203866432341</v>
      </c>
      <c r="H11" s="36">
        <v>0.2857142857142857</v>
      </c>
      <c r="I11" s="36">
        <v>0.3392857142857143</v>
      </c>
      <c r="J11" s="1">
        <v>893</v>
      </c>
      <c r="K11" s="1">
        <v>893</v>
      </c>
      <c r="L11" s="1">
        <v>469</v>
      </c>
      <c r="M11" s="37">
        <v>0.52519596864501683</v>
      </c>
      <c r="N11" s="37">
        <v>4.5454545454545456E-2</v>
      </c>
      <c r="O11" s="37">
        <v>0.27272727272727271</v>
      </c>
      <c r="P11" s="2">
        <v>647</v>
      </c>
      <c r="Q11" s="2">
        <v>647</v>
      </c>
      <c r="R11" s="2">
        <v>421</v>
      </c>
      <c r="S11" s="38">
        <v>0.65069551777434309</v>
      </c>
      <c r="T11" s="38">
        <v>0</v>
      </c>
      <c r="U11" s="38">
        <v>0.21875</v>
      </c>
      <c r="V11" s="12">
        <v>406</v>
      </c>
      <c r="W11" s="12">
        <v>406</v>
      </c>
      <c r="X11" s="12">
        <v>259</v>
      </c>
      <c r="Y11" s="39">
        <v>0.63793103399999995</v>
      </c>
      <c r="Z11" s="39">
        <v>0</v>
      </c>
      <c r="AA11" s="39">
        <v>0.5</v>
      </c>
      <c r="AB11" s="1">
        <v>157</v>
      </c>
      <c r="AC11" s="1">
        <v>157</v>
      </c>
      <c r="AD11" s="1">
        <v>60</v>
      </c>
      <c r="AE11" s="37">
        <v>0.38216560500000002</v>
      </c>
      <c r="AF11" s="37">
        <v>0</v>
      </c>
      <c r="AG11" s="37">
        <v>0.25</v>
      </c>
    </row>
    <row r="12" spans="1:33" customFormat="1">
      <c r="A12" s="8" t="s">
        <v>4</v>
      </c>
      <c r="B12" s="8" t="s">
        <v>305</v>
      </c>
      <c r="C12" s="8" t="s">
        <v>91</v>
      </c>
      <c r="D12" s="10">
        <v>1138</v>
      </c>
      <c r="E12" s="10">
        <v>1138</v>
      </c>
      <c r="F12" s="10">
        <v>657</v>
      </c>
      <c r="G12" s="36">
        <v>0.5773286467486819</v>
      </c>
      <c r="H12" s="36">
        <v>0.43859649122807015</v>
      </c>
      <c r="I12" s="36">
        <v>0.63157894736842102</v>
      </c>
      <c r="J12" s="1">
        <v>893</v>
      </c>
      <c r="K12" s="1">
        <v>893</v>
      </c>
      <c r="L12" s="1">
        <v>522</v>
      </c>
      <c r="M12" s="37">
        <v>0.58454647256438974</v>
      </c>
      <c r="N12" s="37">
        <v>0.46666666666666667</v>
      </c>
      <c r="O12" s="37">
        <v>0.48888888888888887</v>
      </c>
      <c r="P12" s="2">
        <v>647</v>
      </c>
      <c r="Q12" s="2">
        <v>647</v>
      </c>
      <c r="R12" s="2">
        <v>375</v>
      </c>
      <c r="S12" s="38">
        <v>0.57959814528593512</v>
      </c>
      <c r="T12" s="38">
        <v>0.45454545454545453</v>
      </c>
      <c r="U12" s="38">
        <v>0.48484848484848486</v>
      </c>
      <c r="V12" s="12">
        <v>406</v>
      </c>
      <c r="W12" s="12">
        <v>406</v>
      </c>
      <c r="X12" s="12">
        <v>339</v>
      </c>
      <c r="Y12" s="39">
        <v>0.83497536900000002</v>
      </c>
      <c r="Z12" s="39">
        <v>0.571428571</v>
      </c>
      <c r="AA12" s="39">
        <v>0.76190476200000001</v>
      </c>
      <c r="AB12" s="1">
        <v>156</v>
      </c>
      <c r="AC12" s="1">
        <v>156</v>
      </c>
      <c r="AD12" s="1">
        <v>155</v>
      </c>
      <c r="AE12" s="37">
        <v>0.993589744</v>
      </c>
      <c r="AF12" s="37">
        <v>0</v>
      </c>
      <c r="AG12" s="37">
        <v>1</v>
      </c>
    </row>
    <row r="13" spans="1:33" customFormat="1">
      <c r="A13" s="8" t="s">
        <v>4</v>
      </c>
      <c r="B13" s="8" t="s">
        <v>305</v>
      </c>
      <c r="C13" s="8" t="s">
        <v>92</v>
      </c>
      <c r="D13" s="10">
        <v>1138</v>
      </c>
      <c r="E13" s="10">
        <v>1138</v>
      </c>
      <c r="F13" s="10">
        <v>643</v>
      </c>
      <c r="G13" s="36">
        <v>0.5650263620386643</v>
      </c>
      <c r="H13" s="36">
        <v>0.38596491228070173</v>
      </c>
      <c r="I13" s="36">
        <v>0.57894736842105265</v>
      </c>
      <c r="J13" s="1">
        <v>893</v>
      </c>
      <c r="K13" s="1">
        <v>893</v>
      </c>
      <c r="L13" s="1">
        <v>425</v>
      </c>
      <c r="M13" s="37">
        <v>0.47592385218365063</v>
      </c>
      <c r="N13" s="37">
        <v>6.6666666666666666E-2</v>
      </c>
      <c r="O13" s="37">
        <v>0.57777777777777772</v>
      </c>
      <c r="P13" s="2">
        <v>647</v>
      </c>
      <c r="Q13" s="2">
        <v>647</v>
      </c>
      <c r="R13" s="2">
        <v>396</v>
      </c>
      <c r="S13" s="38">
        <v>0.61205564142194746</v>
      </c>
      <c r="T13" s="38">
        <v>3.0303030303030304E-2</v>
      </c>
      <c r="U13" s="38">
        <v>0.60606060606060608</v>
      </c>
      <c r="V13" s="12">
        <v>406</v>
      </c>
      <c r="W13" s="12">
        <v>406</v>
      </c>
      <c r="X13" s="12">
        <v>399</v>
      </c>
      <c r="Y13" s="39">
        <v>0.982758621</v>
      </c>
      <c r="Z13" s="39">
        <v>0</v>
      </c>
      <c r="AA13" s="39">
        <v>1</v>
      </c>
      <c r="AB13" s="1">
        <v>156</v>
      </c>
      <c r="AC13" s="1">
        <v>156</v>
      </c>
      <c r="AD13" s="1">
        <v>156</v>
      </c>
      <c r="AE13" s="37">
        <v>1</v>
      </c>
      <c r="AF13" s="37">
        <v>0</v>
      </c>
      <c r="AG13" s="37">
        <v>1</v>
      </c>
    </row>
    <row r="14" spans="1:33" customFormat="1">
      <c r="A14" s="8" t="s">
        <v>233</v>
      </c>
      <c r="B14" s="8" t="s">
        <v>8</v>
      </c>
      <c r="C14" s="8" t="s">
        <v>251</v>
      </c>
      <c r="D14" s="10">
        <v>1138</v>
      </c>
      <c r="E14" s="10">
        <v>1138</v>
      </c>
      <c r="F14" s="10">
        <v>591</v>
      </c>
      <c r="G14" s="40">
        <v>0.51933216168717045</v>
      </c>
      <c r="H14" s="36">
        <v>0.19642857142857142</v>
      </c>
      <c r="I14" s="36">
        <v>5.3571428571428568E-2</v>
      </c>
      <c r="J14" s="1">
        <v>893</v>
      </c>
      <c r="K14" s="1">
        <v>893</v>
      </c>
      <c r="L14" s="1">
        <v>385</v>
      </c>
      <c r="M14" s="41">
        <v>0.43113101903695411</v>
      </c>
      <c r="N14" s="37">
        <v>0.11363636363636363</v>
      </c>
      <c r="O14" s="37">
        <v>2.2727272727272728E-2</v>
      </c>
      <c r="P14" s="2">
        <v>647</v>
      </c>
      <c r="Q14" s="2">
        <v>647</v>
      </c>
      <c r="R14" s="2">
        <v>398</v>
      </c>
      <c r="S14" s="42">
        <v>0.61514683153013905</v>
      </c>
      <c r="T14" s="38">
        <v>0</v>
      </c>
      <c r="U14" s="38">
        <v>0</v>
      </c>
      <c r="V14" s="12">
        <v>406</v>
      </c>
      <c r="W14" s="12">
        <v>406</v>
      </c>
      <c r="X14" s="12">
        <v>283</v>
      </c>
      <c r="Y14" s="43">
        <v>0.69704433499999996</v>
      </c>
      <c r="Z14" s="39">
        <v>0</v>
      </c>
      <c r="AA14" s="39">
        <v>0</v>
      </c>
      <c r="AB14" s="1">
        <v>156</v>
      </c>
      <c r="AC14" s="1">
        <v>156</v>
      </c>
      <c r="AD14" s="1">
        <v>33</v>
      </c>
      <c r="AE14" s="41">
        <v>0.21153846200000001</v>
      </c>
      <c r="AF14" s="37">
        <v>0</v>
      </c>
      <c r="AG14" s="37">
        <v>0</v>
      </c>
    </row>
    <row r="15" spans="1:33" customFormat="1">
      <c r="A15" s="8" t="s">
        <v>252</v>
      </c>
      <c r="B15" s="8" t="s">
        <v>9</v>
      </c>
      <c r="C15" s="8" t="s">
        <v>262</v>
      </c>
      <c r="D15" s="10">
        <v>1138</v>
      </c>
      <c r="E15" s="10">
        <v>1138</v>
      </c>
      <c r="F15" s="10">
        <v>544</v>
      </c>
      <c r="G15" s="36">
        <v>0.47803163444639718</v>
      </c>
      <c r="H15" s="36">
        <v>0.39285714285714285</v>
      </c>
      <c r="I15" s="36">
        <v>0.5</v>
      </c>
      <c r="J15" s="1">
        <v>893</v>
      </c>
      <c r="K15" s="1">
        <v>893</v>
      </c>
      <c r="L15" s="1">
        <v>517</v>
      </c>
      <c r="M15" s="37">
        <v>0.57894736842105265</v>
      </c>
      <c r="N15" s="37">
        <v>6.8181818181818177E-2</v>
      </c>
      <c r="O15" s="37">
        <v>0.27272727272727271</v>
      </c>
      <c r="P15" s="2">
        <v>647</v>
      </c>
      <c r="Q15" s="2">
        <v>647</v>
      </c>
      <c r="R15" s="2">
        <v>556</v>
      </c>
      <c r="S15" s="38">
        <v>0.85935085007727974</v>
      </c>
      <c r="T15" s="38">
        <v>0</v>
      </c>
      <c r="U15" s="38">
        <v>9.375E-2</v>
      </c>
      <c r="V15" s="12">
        <v>406</v>
      </c>
      <c r="W15" s="12">
        <v>406</v>
      </c>
      <c r="X15" s="12">
        <v>363</v>
      </c>
      <c r="Y15" s="39">
        <v>0.89408867000000003</v>
      </c>
      <c r="Z15" s="39">
        <v>0</v>
      </c>
      <c r="AA15" s="39">
        <v>0.15</v>
      </c>
      <c r="AB15" s="1">
        <v>156</v>
      </c>
      <c r="AC15" s="1">
        <v>156</v>
      </c>
      <c r="AD15" s="1">
        <v>78</v>
      </c>
      <c r="AE15" s="1">
        <v>0.5</v>
      </c>
      <c r="AF15" s="1">
        <v>0</v>
      </c>
      <c r="AG15" s="1">
        <v>0.375</v>
      </c>
    </row>
    <row r="16" spans="1:33" customFormat="1">
      <c r="A16" s="8" t="s">
        <v>233</v>
      </c>
      <c r="B16" s="8" t="s">
        <v>8</v>
      </c>
      <c r="C16" s="8" t="s">
        <v>235</v>
      </c>
      <c r="D16" s="10">
        <v>1138</v>
      </c>
      <c r="E16" s="10">
        <v>1138</v>
      </c>
      <c r="F16" s="10">
        <v>751</v>
      </c>
      <c r="G16" s="36">
        <v>0.65992970123022843</v>
      </c>
      <c r="H16" s="36">
        <v>0.375</v>
      </c>
      <c r="I16" s="36">
        <v>0.6071428571428571</v>
      </c>
      <c r="J16" s="1">
        <v>893</v>
      </c>
      <c r="K16" s="1">
        <v>893</v>
      </c>
      <c r="L16" s="1">
        <v>670</v>
      </c>
      <c r="M16" s="37">
        <v>0.75027995520716684</v>
      </c>
      <c r="N16" s="37">
        <v>0.25</v>
      </c>
      <c r="O16" s="37">
        <v>0.5</v>
      </c>
      <c r="P16" s="2">
        <v>647</v>
      </c>
      <c r="Q16" s="2">
        <v>647</v>
      </c>
      <c r="R16" s="2">
        <v>647</v>
      </c>
      <c r="S16" s="38">
        <v>1</v>
      </c>
      <c r="T16" s="38">
        <v>0.125</v>
      </c>
      <c r="U16" s="38">
        <v>0.4375</v>
      </c>
      <c r="V16" s="12">
        <v>405</v>
      </c>
      <c r="W16" s="12">
        <v>405</v>
      </c>
      <c r="X16" s="12">
        <v>340</v>
      </c>
      <c r="Y16" s="39">
        <v>0.83950617299999997</v>
      </c>
      <c r="Z16" s="39">
        <v>0</v>
      </c>
      <c r="AA16" s="39">
        <v>0.7</v>
      </c>
      <c r="AB16" s="1">
        <v>156</v>
      </c>
      <c r="AC16" s="1">
        <v>156</v>
      </c>
      <c r="AD16" s="1">
        <v>156</v>
      </c>
      <c r="AE16" s="37">
        <v>1</v>
      </c>
      <c r="AF16" s="37">
        <v>0</v>
      </c>
      <c r="AG16" s="37">
        <v>0.875</v>
      </c>
    </row>
    <row r="17" spans="1:33" customFormat="1">
      <c r="A17" s="8" t="s">
        <v>252</v>
      </c>
      <c r="B17" s="8" t="s">
        <v>9</v>
      </c>
      <c r="C17" s="8" t="s">
        <v>261</v>
      </c>
      <c r="D17" s="10">
        <v>1138</v>
      </c>
      <c r="E17" s="10">
        <v>1138</v>
      </c>
      <c r="F17" s="10">
        <v>63</v>
      </c>
      <c r="G17" s="36">
        <v>5.5360281195079089E-2</v>
      </c>
      <c r="H17" s="36">
        <v>0.2857142857142857</v>
      </c>
      <c r="I17" s="36">
        <v>0.19642857142857142</v>
      </c>
      <c r="J17" s="1">
        <v>892</v>
      </c>
      <c r="K17" s="1">
        <v>892</v>
      </c>
      <c r="L17" s="1">
        <v>14</v>
      </c>
      <c r="M17" s="37">
        <v>1.5695067264573991E-2</v>
      </c>
      <c r="N17" s="37">
        <v>0.20454545454545456</v>
      </c>
      <c r="O17" s="37">
        <v>0.20454545454545456</v>
      </c>
      <c r="P17" s="2">
        <v>649</v>
      </c>
      <c r="Q17" s="2">
        <v>649</v>
      </c>
      <c r="R17" s="2">
        <v>0</v>
      </c>
      <c r="S17" s="38">
        <v>0</v>
      </c>
      <c r="T17" s="38">
        <v>0.15625</v>
      </c>
      <c r="U17" s="38">
        <v>9.375E-2</v>
      </c>
      <c r="V17" s="12">
        <v>405</v>
      </c>
      <c r="W17" s="12">
        <v>405</v>
      </c>
      <c r="X17" s="12">
        <v>0</v>
      </c>
      <c r="Y17" s="39">
        <v>0</v>
      </c>
      <c r="Z17" s="39">
        <v>0.2</v>
      </c>
      <c r="AA17" s="39">
        <v>0.05</v>
      </c>
      <c r="AB17" s="1">
        <v>158</v>
      </c>
      <c r="AC17" s="1">
        <v>158</v>
      </c>
      <c r="AD17" s="1">
        <v>0</v>
      </c>
      <c r="AE17" s="1">
        <v>0</v>
      </c>
      <c r="AF17" s="1">
        <v>0</v>
      </c>
      <c r="AG17" s="1">
        <v>0</v>
      </c>
    </row>
    <row r="18" spans="1:33" customFormat="1">
      <c r="A18" s="8" t="s">
        <v>4</v>
      </c>
      <c r="B18" s="8" t="s">
        <v>305</v>
      </c>
      <c r="C18" s="8" t="s">
        <v>74</v>
      </c>
      <c r="D18" s="10">
        <v>1137</v>
      </c>
      <c r="E18" s="10">
        <v>1137</v>
      </c>
      <c r="F18" s="10">
        <v>666</v>
      </c>
      <c r="G18" s="36">
        <v>0.58575197889182062</v>
      </c>
      <c r="H18" s="36">
        <v>0.10526315789473684</v>
      </c>
      <c r="I18" s="36">
        <v>0.68421052631578949</v>
      </c>
      <c r="J18" s="1">
        <v>892</v>
      </c>
      <c r="K18" s="1">
        <v>892</v>
      </c>
      <c r="L18" s="1">
        <v>542</v>
      </c>
      <c r="M18" s="37">
        <v>0.6076233183856502</v>
      </c>
      <c r="N18" s="37">
        <v>0</v>
      </c>
      <c r="O18" s="37">
        <v>0.44444444444444442</v>
      </c>
      <c r="P18" s="2">
        <v>646</v>
      </c>
      <c r="Q18" s="2">
        <v>646</v>
      </c>
      <c r="R18" s="2">
        <v>484</v>
      </c>
      <c r="S18" s="38">
        <v>0.74922600619195046</v>
      </c>
      <c r="T18" s="38">
        <v>0</v>
      </c>
      <c r="U18" s="38">
        <v>9.0909090909090912E-2</v>
      </c>
      <c r="V18" s="12">
        <v>405</v>
      </c>
      <c r="W18" s="12">
        <v>405</v>
      </c>
      <c r="X18" s="12">
        <v>405</v>
      </c>
      <c r="Y18" s="39">
        <v>1</v>
      </c>
      <c r="Z18" s="39">
        <v>0</v>
      </c>
      <c r="AA18" s="39">
        <v>0.33333333300000001</v>
      </c>
      <c r="AB18" s="1">
        <v>156</v>
      </c>
      <c r="AC18" s="1">
        <v>156</v>
      </c>
      <c r="AD18" s="1">
        <v>156</v>
      </c>
      <c r="AE18" s="37">
        <v>1</v>
      </c>
      <c r="AF18" s="37">
        <v>0</v>
      </c>
      <c r="AG18" s="37">
        <v>0.66666666699999999</v>
      </c>
    </row>
    <row r="19" spans="1:33" customFormat="1">
      <c r="A19" s="8" t="s">
        <v>4</v>
      </c>
      <c r="B19" s="8" t="s">
        <v>305</v>
      </c>
      <c r="C19" s="8" t="s">
        <v>75</v>
      </c>
      <c r="D19" s="10">
        <v>1137</v>
      </c>
      <c r="E19" s="10">
        <v>1137</v>
      </c>
      <c r="F19" s="10">
        <v>579</v>
      </c>
      <c r="G19" s="36">
        <v>0.50923482849604218</v>
      </c>
      <c r="H19" s="36">
        <v>0.2807017543859649</v>
      </c>
      <c r="I19" s="36">
        <v>0.78947368421052633</v>
      </c>
      <c r="J19" s="1">
        <v>892</v>
      </c>
      <c r="K19" s="1">
        <v>892</v>
      </c>
      <c r="L19" s="1">
        <v>417</v>
      </c>
      <c r="M19" s="37">
        <v>0.46748878923766818</v>
      </c>
      <c r="N19" s="37">
        <v>4.4444444444444446E-2</v>
      </c>
      <c r="O19" s="37">
        <v>1</v>
      </c>
      <c r="P19" s="2">
        <v>646</v>
      </c>
      <c r="Q19" s="2">
        <v>646</v>
      </c>
      <c r="R19" s="2">
        <v>216</v>
      </c>
      <c r="S19" s="38">
        <v>0.33436532507739936</v>
      </c>
      <c r="T19" s="38">
        <v>0</v>
      </c>
      <c r="U19" s="38">
        <v>1</v>
      </c>
      <c r="V19" s="12">
        <v>405</v>
      </c>
      <c r="W19" s="12">
        <v>405</v>
      </c>
      <c r="X19" s="12">
        <v>185</v>
      </c>
      <c r="Y19" s="39">
        <v>0.45679012299999999</v>
      </c>
      <c r="Z19" s="39">
        <v>0</v>
      </c>
      <c r="AA19" s="39">
        <v>1</v>
      </c>
      <c r="AB19" s="1">
        <v>156</v>
      </c>
      <c r="AC19" s="1">
        <v>156</v>
      </c>
      <c r="AD19" s="1">
        <v>137</v>
      </c>
      <c r="AE19" s="37">
        <v>0.87820512799999995</v>
      </c>
      <c r="AF19" s="37">
        <v>0</v>
      </c>
      <c r="AG19" s="37">
        <v>1</v>
      </c>
    </row>
    <row r="20" spans="1:33" customFormat="1">
      <c r="A20" s="8" t="s">
        <v>4</v>
      </c>
      <c r="B20" s="8" t="s">
        <v>305</v>
      </c>
      <c r="C20" s="8" t="s">
        <v>76</v>
      </c>
      <c r="D20" s="10">
        <v>1137</v>
      </c>
      <c r="E20" s="10">
        <v>1137</v>
      </c>
      <c r="F20" s="10">
        <v>743</v>
      </c>
      <c r="G20" s="36">
        <v>0.6534740545294635</v>
      </c>
      <c r="H20" s="36">
        <v>0.43859649122807015</v>
      </c>
      <c r="I20" s="36">
        <v>0.63157894736842102</v>
      </c>
      <c r="J20" s="1">
        <v>892</v>
      </c>
      <c r="K20" s="1">
        <v>892</v>
      </c>
      <c r="L20" s="1">
        <v>483</v>
      </c>
      <c r="M20" s="41">
        <v>0.54147982062780264</v>
      </c>
      <c r="N20" s="37">
        <v>0.13333333333333333</v>
      </c>
      <c r="O20" s="37">
        <v>0.68888888888888888</v>
      </c>
      <c r="P20" s="2">
        <v>646</v>
      </c>
      <c r="Q20" s="2">
        <v>646</v>
      </c>
      <c r="R20" s="2">
        <v>492</v>
      </c>
      <c r="S20" s="42">
        <v>0.76160990712074306</v>
      </c>
      <c r="T20" s="38">
        <v>0</v>
      </c>
      <c r="U20" s="38">
        <v>0.81818181818181823</v>
      </c>
      <c r="V20" s="12">
        <v>405</v>
      </c>
      <c r="W20" s="12">
        <v>405</v>
      </c>
      <c r="X20" s="12">
        <v>397</v>
      </c>
      <c r="Y20" s="43">
        <v>0.98024691399999997</v>
      </c>
      <c r="Z20" s="39">
        <v>0</v>
      </c>
      <c r="AA20" s="39">
        <v>1</v>
      </c>
      <c r="AB20" s="1">
        <v>156</v>
      </c>
      <c r="AC20" s="1">
        <v>156</v>
      </c>
      <c r="AD20" s="1">
        <v>156</v>
      </c>
      <c r="AE20" s="41">
        <v>1</v>
      </c>
      <c r="AF20" s="37">
        <v>0</v>
      </c>
      <c r="AG20" s="37">
        <v>1</v>
      </c>
    </row>
    <row r="21" spans="1:33" customFormat="1">
      <c r="A21" s="8" t="s">
        <v>4</v>
      </c>
      <c r="B21" s="8" t="s">
        <v>305</v>
      </c>
      <c r="C21" s="8" t="s">
        <v>78</v>
      </c>
      <c r="D21" s="10">
        <v>1137</v>
      </c>
      <c r="E21" s="10">
        <v>1137</v>
      </c>
      <c r="F21" s="10">
        <v>905</v>
      </c>
      <c r="G21" s="36">
        <v>0.79595426561125771</v>
      </c>
      <c r="H21" s="36">
        <v>0.19298245614035087</v>
      </c>
      <c r="I21" s="36">
        <v>0.61403508771929827</v>
      </c>
      <c r="J21" s="1">
        <v>892</v>
      </c>
      <c r="K21" s="1">
        <v>892</v>
      </c>
      <c r="L21" s="1">
        <v>822</v>
      </c>
      <c r="M21" s="37">
        <v>0.92152466367713004</v>
      </c>
      <c r="N21" s="37">
        <v>4.4444444444444446E-2</v>
      </c>
      <c r="O21" s="37">
        <v>0.62222222222222223</v>
      </c>
      <c r="P21" s="2">
        <v>646</v>
      </c>
      <c r="Q21" s="2">
        <v>646</v>
      </c>
      <c r="R21" s="2">
        <v>611</v>
      </c>
      <c r="S21" s="38">
        <v>0.94582043343653255</v>
      </c>
      <c r="T21" s="38">
        <v>0</v>
      </c>
      <c r="U21" s="38">
        <v>0.48484848484848486</v>
      </c>
      <c r="V21" s="12">
        <v>405</v>
      </c>
      <c r="W21" s="12">
        <v>405</v>
      </c>
      <c r="X21" s="12">
        <v>405</v>
      </c>
      <c r="Y21" s="39">
        <v>1</v>
      </c>
      <c r="Z21" s="39">
        <v>0</v>
      </c>
      <c r="AA21" s="39">
        <v>1</v>
      </c>
      <c r="AB21" s="1">
        <v>156</v>
      </c>
      <c r="AC21" s="1">
        <v>156</v>
      </c>
      <c r="AD21" s="1">
        <v>156</v>
      </c>
      <c r="AE21" s="37">
        <v>1</v>
      </c>
      <c r="AF21" s="37">
        <v>0</v>
      </c>
      <c r="AG21" s="37">
        <v>1</v>
      </c>
    </row>
    <row r="22" spans="1:33" customFormat="1">
      <c r="A22" s="8" t="s">
        <v>4</v>
      </c>
      <c r="B22" s="8" t="s">
        <v>305</v>
      </c>
      <c r="C22" s="8" t="s">
        <v>82</v>
      </c>
      <c r="D22" s="10">
        <v>1137</v>
      </c>
      <c r="E22" s="10">
        <v>1137</v>
      </c>
      <c r="F22" s="10">
        <v>657</v>
      </c>
      <c r="G22" s="36">
        <v>0.57783641160949872</v>
      </c>
      <c r="H22" s="36">
        <v>0.36842105263157893</v>
      </c>
      <c r="I22" s="36">
        <v>0.75438596491228072</v>
      </c>
      <c r="J22" s="1">
        <v>892</v>
      </c>
      <c r="K22" s="1">
        <v>892</v>
      </c>
      <c r="L22" s="1">
        <v>500</v>
      </c>
      <c r="M22" s="37">
        <v>0.5605381165919282</v>
      </c>
      <c r="N22" s="37">
        <v>8.8888888888888892E-2</v>
      </c>
      <c r="O22" s="37">
        <v>0.8</v>
      </c>
      <c r="P22" s="2">
        <v>646</v>
      </c>
      <c r="Q22" s="2">
        <v>646</v>
      </c>
      <c r="R22" s="2">
        <v>373</v>
      </c>
      <c r="S22" s="38">
        <v>0.57739938080495357</v>
      </c>
      <c r="T22" s="38">
        <v>6.0606060606060608E-2</v>
      </c>
      <c r="U22" s="38">
        <v>0.96969696969696972</v>
      </c>
      <c r="V22" s="12">
        <v>405</v>
      </c>
      <c r="W22" s="12">
        <v>405</v>
      </c>
      <c r="X22" s="12">
        <v>384</v>
      </c>
      <c r="Y22" s="39">
        <v>0.94814814800000002</v>
      </c>
      <c r="Z22" s="39">
        <v>4.7619047999999997E-2</v>
      </c>
      <c r="AA22" s="39">
        <v>1</v>
      </c>
      <c r="AB22" s="1">
        <v>156</v>
      </c>
      <c r="AC22" s="1">
        <v>156</v>
      </c>
      <c r="AD22" s="1">
        <v>156</v>
      </c>
      <c r="AE22" s="37">
        <v>1</v>
      </c>
      <c r="AF22" s="37">
        <v>0</v>
      </c>
      <c r="AG22" s="37">
        <v>1</v>
      </c>
    </row>
    <row r="23" spans="1:33" customFormat="1">
      <c r="A23" s="8" t="s">
        <v>4</v>
      </c>
      <c r="B23" s="8" t="s">
        <v>305</v>
      </c>
      <c r="C23" s="8" t="s">
        <v>83</v>
      </c>
      <c r="D23" s="10">
        <v>1137</v>
      </c>
      <c r="E23" s="10">
        <v>1137</v>
      </c>
      <c r="F23" s="10">
        <v>645</v>
      </c>
      <c r="G23" s="36">
        <v>0.56728232189973615</v>
      </c>
      <c r="H23" s="36">
        <v>0.40350877192982454</v>
      </c>
      <c r="I23" s="36">
        <v>0.66666666666666663</v>
      </c>
      <c r="J23" s="1">
        <v>892</v>
      </c>
      <c r="K23" s="1">
        <v>892</v>
      </c>
      <c r="L23" s="1">
        <v>480</v>
      </c>
      <c r="M23" s="37">
        <v>0.53811659192825112</v>
      </c>
      <c r="N23" s="37">
        <v>0.48888888888888887</v>
      </c>
      <c r="O23" s="37">
        <v>0.46666666666666667</v>
      </c>
      <c r="P23" s="2">
        <v>646</v>
      </c>
      <c r="Q23" s="2">
        <v>646</v>
      </c>
      <c r="R23" s="2">
        <v>425</v>
      </c>
      <c r="S23" s="38">
        <v>0.65789473684210531</v>
      </c>
      <c r="T23" s="38">
        <v>0.5757575757575758</v>
      </c>
      <c r="U23" s="38">
        <v>6.0606060606060608E-2</v>
      </c>
      <c r="V23" s="12">
        <v>405</v>
      </c>
      <c r="W23" s="12">
        <v>405</v>
      </c>
      <c r="X23" s="12">
        <v>405</v>
      </c>
      <c r="Y23" s="39">
        <v>1</v>
      </c>
      <c r="Z23" s="39">
        <v>0.71428571399999996</v>
      </c>
      <c r="AA23" s="39">
        <v>0.14285714299999999</v>
      </c>
      <c r="AB23" s="1">
        <v>156</v>
      </c>
      <c r="AC23" s="1">
        <v>156</v>
      </c>
      <c r="AD23" s="1">
        <v>156</v>
      </c>
      <c r="AE23" s="37">
        <v>1</v>
      </c>
      <c r="AF23" s="37">
        <v>0.222222222</v>
      </c>
      <c r="AG23" s="37">
        <v>0.55555555599999995</v>
      </c>
    </row>
    <row r="24" spans="1:33" customFormat="1">
      <c r="A24" s="8" t="s">
        <v>4</v>
      </c>
      <c r="B24" s="8" t="s">
        <v>305</v>
      </c>
      <c r="C24" s="8" t="s">
        <v>85</v>
      </c>
      <c r="D24" s="10">
        <v>1137</v>
      </c>
      <c r="E24" s="10">
        <v>1137</v>
      </c>
      <c r="F24" s="10">
        <v>1011</v>
      </c>
      <c r="G24" s="36">
        <v>0.8891820580474934</v>
      </c>
      <c r="H24" s="36">
        <v>0.56140350877192979</v>
      </c>
      <c r="I24" s="36">
        <v>0.70175438596491224</v>
      </c>
      <c r="J24" s="1">
        <v>892</v>
      </c>
      <c r="K24" s="1">
        <v>892</v>
      </c>
      <c r="L24" s="1">
        <v>892</v>
      </c>
      <c r="M24" s="37">
        <v>1</v>
      </c>
      <c r="N24" s="37">
        <v>0.51111111111111107</v>
      </c>
      <c r="O24" s="37">
        <v>0.57777777777777772</v>
      </c>
      <c r="P24" s="2">
        <v>646</v>
      </c>
      <c r="Q24" s="2">
        <v>646</v>
      </c>
      <c r="R24" s="2">
        <v>646</v>
      </c>
      <c r="S24" s="38">
        <v>1</v>
      </c>
      <c r="T24" s="38">
        <v>0.12121212121212122</v>
      </c>
      <c r="U24" s="38">
        <v>0.78787878787878785</v>
      </c>
      <c r="V24" s="12">
        <v>405</v>
      </c>
      <c r="W24" s="12">
        <v>405</v>
      </c>
      <c r="X24" s="12">
        <v>405</v>
      </c>
      <c r="Y24" s="39">
        <v>1</v>
      </c>
      <c r="Z24" s="39">
        <v>0.428571429</v>
      </c>
      <c r="AA24" s="39">
        <v>1</v>
      </c>
      <c r="AB24" s="1">
        <v>156</v>
      </c>
      <c r="AC24" s="1">
        <v>156</v>
      </c>
      <c r="AD24" s="1">
        <v>156</v>
      </c>
      <c r="AE24" s="37">
        <v>1</v>
      </c>
      <c r="AF24" s="37">
        <v>0.66666666699999999</v>
      </c>
      <c r="AG24" s="37">
        <v>1</v>
      </c>
    </row>
    <row r="25" spans="1:33" customFormat="1">
      <c r="A25" s="8" t="s">
        <v>4</v>
      </c>
      <c r="B25" s="8" t="s">
        <v>305</v>
      </c>
      <c r="C25" s="8" t="s">
        <v>87</v>
      </c>
      <c r="D25" s="10">
        <v>1137</v>
      </c>
      <c r="E25" s="10">
        <v>1137</v>
      </c>
      <c r="F25" s="10">
        <v>476</v>
      </c>
      <c r="G25" s="36">
        <v>0.41864555848724716</v>
      </c>
      <c r="H25" s="36">
        <v>0.31578947368421051</v>
      </c>
      <c r="I25" s="36">
        <v>0.77192982456140347</v>
      </c>
      <c r="J25" s="1">
        <v>892</v>
      </c>
      <c r="K25" s="1">
        <v>892</v>
      </c>
      <c r="L25" s="1">
        <v>194</v>
      </c>
      <c r="M25" s="37">
        <v>0.21748878923766815</v>
      </c>
      <c r="N25" s="37">
        <v>4.4444444444444446E-2</v>
      </c>
      <c r="O25" s="37">
        <v>0.73333333333333328</v>
      </c>
      <c r="P25" s="2">
        <v>646</v>
      </c>
      <c r="Q25" s="2">
        <v>646</v>
      </c>
      <c r="R25" s="2">
        <v>28</v>
      </c>
      <c r="S25" s="38">
        <v>4.3343653250773995E-2</v>
      </c>
      <c r="T25" s="38">
        <v>0</v>
      </c>
      <c r="U25" s="38">
        <v>0.84848484848484851</v>
      </c>
      <c r="V25" s="12">
        <v>405</v>
      </c>
      <c r="W25" s="12">
        <v>405</v>
      </c>
      <c r="X25" s="12">
        <v>0</v>
      </c>
      <c r="Y25" s="39">
        <v>0</v>
      </c>
      <c r="Z25" s="39">
        <v>0</v>
      </c>
      <c r="AA25" s="39">
        <v>1</v>
      </c>
      <c r="AB25" s="1">
        <v>156</v>
      </c>
      <c r="AC25" s="1">
        <v>156</v>
      </c>
      <c r="AD25" s="1">
        <v>3</v>
      </c>
      <c r="AE25" s="37">
        <v>1.9230769000000002E-2</v>
      </c>
      <c r="AF25" s="37">
        <v>0</v>
      </c>
      <c r="AG25" s="37">
        <v>1</v>
      </c>
    </row>
    <row r="26" spans="1:33" customFormat="1">
      <c r="A26" s="8" t="s">
        <v>4</v>
      </c>
      <c r="B26" s="8" t="s">
        <v>305</v>
      </c>
      <c r="C26" s="8" t="s">
        <v>88</v>
      </c>
      <c r="D26" s="10">
        <v>1137</v>
      </c>
      <c r="E26" s="10">
        <v>1137</v>
      </c>
      <c r="F26" s="10">
        <v>698</v>
      </c>
      <c r="G26" s="36">
        <v>0.613896218117854</v>
      </c>
      <c r="H26" s="36">
        <v>0</v>
      </c>
      <c r="I26" s="36">
        <v>0.78947368421052633</v>
      </c>
      <c r="J26" s="1">
        <v>892</v>
      </c>
      <c r="K26" s="1">
        <v>892</v>
      </c>
      <c r="L26" s="1">
        <v>532</v>
      </c>
      <c r="M26" s="37">
        <v>0.5964125560538116</v>
      </c>
      <c r="N26" s="37">
        <v>0</v>
      </c>
      <c r="O26" s="37">
        <v>0.64444444444444449</v>
      </c>
      <c r="P26" s="2">
        <v>646</v>
      </c>
      <c r="Q26" s="2">
        <v>646</v>
      </c>
      <c r="R26" s="2">
        <v>436</v>
      </c>
      <c r="S26" s="38">
        <v>0.67492260061919507</v>
      </c>
      <c r="T26" s="38">
        <v>0</v>
      </c>
      <c r="U26" s="38">
        <v>1</v>
      </c>
      <c r="V26" s="12">
        <v>405</v>
      </c>
      <c r="W26" s="12">
        <v>405</v>
      </c>
      <c r="X26" s="12">
        <v>358</v>
      </c>
      <c r="Y26" s="39">
        <v>0.88395061699999999</v>
      </c>
      <c r="Z26" s="39">
        <v>0</v>
      </c>
      <c r="AA26" s="39">
        <v>1</v>
      </c>
      <c r="AB26" s="1">
        <v>156</v>
      </c>
      <c r="AC26" s="1">
        <v>156</v>
      </c>
      <c r="AD26" s="1">
        <v>156</v>
      </c>
      <c r="AE26" s="37">
        <v>1</v>
      </c>
      <c r="AF26" s="37">
        <v>0</v>
      </c>
      <c r="AG26" s="37">
        <v>1</v>
      </c>
    </row>
    <row r="27" spans="1:33" customFormat="1">
      <c r="A27" s="8" t="s">
        <v>4</v>
      </c>
      <c r="B27" s="8" t="s">
        <v>305</v>
      </c>
      <c r="C27" s="8" t="s">
        <v>90</v>
      </c>
      <c r="D27" s="10">
        <v>1137</v>
      </c>
      <c r="E27" s="10">
        <v>1137</v>
      </c>
      <c r="F27" s="10">
        <v>634</v>
      </c>
      <c r="G27" s="36">
        <v>0.55760773966578714</v>
      </c>
      <c r="H27" s="36">
        <v>0.57894736842105265</v>
      </c>
      <c r="I27" s="36">
        <v>0.52631578947368418</v>
      </c>
      <c r="J27" s="1">
        <v>892</v>
      </c>
      <c r="K27" s="1">
        <v>892</v>
      </c>
      <c r="L27" s="1">
        <v>413</v>
      </c>
      <c r="M27" s="37">
        <v>0.46300448430493274</v>
      </c>
      <c r="N27" s="37">
        <v>0.51111111111111107</v>
      </c>
      <c r="O27" s="37">
        <v>0.37777777777777777</v>
      </c>
      <c r="P27" s="2">
        <v>646</v>
      </c>
      <c r="Q27" s="2">
        <v>646</v>
      </c>
      <c r="R27" s="2">
        <v>420</v>
      </c>
      <c r="S27" s="38">
        <v>0.65015479876160986</v>
      </c>
      <c r="T27" s="38">
        <v>0.72727272727272729</v>
      </c>
      <c r="U27" s="38">
        <v>0.33333333333333331</v>
      </c>
      <c r="V27" s="12">
        <v>405</v>
      </c>
      <c r="W27" s="12">
        <v>405</v>
      </c>
      <c r="X27" s="12">
        <v>392</v>
      </c>
      <c r="Y27" s="39">
        <v>0.96790123500000003</v>
      </c>
      <c r="Z27" s="39">
        <v>0.85714285700000004</v>
      </c>
      <c r="AA27" s="39">
        <v>0.52380952400000003</v>
      </c>
      <c r="AB27" s="1">
        <v>156</v>
      </c>
      <c r="AC27" s="1">
        <v>156</v>
      </c>
      <c r="AD27" s="1">
        <v>156</v>
      </c>
      <c r="AE27" s="37">
        <v>1</v>
      </c>
      <c r="AF27" s="37">
        <v>0.66666666699999999</v>
      </c>
      <c r="AG27" s="37">
        <v>1</v>
      </c>
    </row>
    <row r="28" spans="1:33" customFormat="1">
      <c r="A28" s="8" t="s">
        <v>5</v>
      </c>
      <c r="B28" s="8" t="s">
        <v>305</v>
      </c>
      <c r="C28" s="8" t="s">
        <v>134</v>
      </c>
      <c r="D28" s="10">
        <v>1137</v>
      </c>
      <c r="E28" s="10">
        <v>1137</v>
      </c>
      <c r="F28" s="10">
        <v>863</v>
      </c>
      <c r="G28" s="36">
        <v>0.75901495162708887</v>
      </c>
      <c r="H28" s="36">
        <v>0.24561403508771928</v>
      </c>
      <c r="I28" s="36">
        <v>0.8771929824561403</v>
      </c>
      <c r="J28" s="1">
        <v>892</v>
      </c>
      <c r="K28" s="1">
        <v>892</v>
      </c>
      <c r="L28" s="1">
        <v>806</v>
      </c>
      <c r="M28" s="37">
        <v>0.9035874439461884</v>
      </c>
      <c r="N28" s="37">
        <v>0.13333333333333333</v>
      </c>
      <c r="O28" s="37">
        <v>0.97777777777777775</v>
      </c>
      <c r="P28" s="2">
        <v>646</v>
      </c>
      <c r="Q28" s="2">
        <v>646</v>
      </c>
      <c r="R28" s="2">
        <v>617</v>
      </c>
      <c r="S28" s="38">
        <v>0.95510835913312697</v>
      </c>
      <c r="T28" s="38">
        <v>0</v>
      </c>
      <c r="U28" s="38">
        <v>1</v>
      </c>
      <c r="V28" s="12">
        <v>405</v>
      </c>
      <c r="W28" s="12">
        <v>405</v>
      </c>
      <c r="X28" s="12">
        <v>405</v>
      </c>
      <c r="Y28" s="39">
        <v>1</v>
      </c>
      <c r="Z28" s="39">
        <v>0</v>
      </c>
      <c r="AA28" s="39">
        <v>1</v>
      </c>
      <c r="AB28" s="1">
        <v>156</v>
      </c>
      <c r="AC28" s="1">
        <v>156</v>
      </c>
      <c r="AD28" s="1">
        <v>156</v>
      </c>
      <c r="AE28" s="37">
        <v>1</v>
      </c>
      <c r="AF28" s="37">
        <v>0</v>
      </c>
      <c r="AG28" s="37">
        <v>1</v>
      </c>
    </row>
    <row r="29" spans="1:33" customFormat="1">
      <c r="A29" s="8" t="s">
        <v>5</v>
      </c>
      <c r="B29" s="8" t="s">
        <v>305</v>
      </c>
      <c r="C29" s="8" t="s">
        <v>137</v>
      </c>
      <c r="D29" s="10">
        <v>1137</v>
      </c>
      <c r="E29" s="10">
        <v>1137</v>
      </c>
      <c r="F29" s="10">
        <v>792</v>
      </c>
      <c r="G29" s="36">
        <v>0.69656992084432723</v>
      </c>
      <c r="H29" s="36">
        <v>0.31578947368421051</v>
      </c>
      <c r="I29" s="36">
        <v>0.64912280701754388</v>
      </c>
      <c r="J29" s="1">
        <v>892</v>
      </c>
      <c r="K29" s="1">
        <v>892</v>
      </c>
      <c r="L29" s="1">
        <v>600</v>
      </c>
      <c r="M29" s="37">
        <v>0.67264573991031396</v>
      </c>
      <c r="N29" s="37">
        <v>4.4444444444444446E-2</v>
      </c>
      <c r="O29" s="37">
        <v>0.71111111111111114</v>
      </c>
      <c r="P29" s="2">
        <v>646</v>
      </c>
      <c r="Q29" s="2">
        <v>646</v>
      </c>
      <c r="R29" s="2">
        <v>598</v>
      </c>
      <c r="S29" s="38">
        <v>0.92569659442724461</v>
      </c>
      <c r="T29" s="38">
        <v>0</v>
      </c>
      <c r="U29" s="38">
        <v>0.96969696969696972</v>
      </c>
      <c r="V29" s="12">
        <v>405</v>
      </c>
      <c r="W29" s="12">
        <v>405</v>
      </c>
      <c r="X29" s="12">
        <v>394</v>
      </c>
      <c r="Y29" s="39">
        <v>0.97283950600000002</v>
      </c>
      <c r="Z29" s="39">
        <v>0</v>
      </c>
      <c r="AA29" s="39">
        <v>1</v>
      </c>
      <c r="AB29" s="1">
        <v>156</v>
      </c>
      <c r="AC29" s="1">
        <v>156</v>
      </c>
      <c r="AD29" s="1">
        <v>156</v>
      </c>
      <c r="AE29" s="37">
        <v>1</v>
      </c>
      <c r="AF29" s="37">
        <v>0</v>
      </c>
      <c r="AG29" s="37">
        <v>1</v>
      </c>
    </row>
    <row r="30" spans="1:33" customFormat="1">
      <c r="A30" s="8" t="s">
        <v>5</v>
      </c>
      <c r="B30" s="8" t="s">
        <v>305</v>
      </c>
      <c r="C30" s="8" t="s">
        <v>139</v>
      </c>
      <c r="D30" s="10">
        <v>1137</v>
      </c>
      <c r="E30" s="10">
        <v>1137</v>
      </c>
      <c r="F30" s="10">
        <v>855</v>
      </c>
      <c r="G30" s="36">
        <v>0.75197889182058042</v>
      </c>
      <c r="H30" s="36">
        <v>5.2631578947368418E-2</v>
      </c>
      <c r="I30" s="36">
        <v>0.56140350877192979</v>
      </c>
      <c r="J30" s="1">
        <v>892</v>
      </c>
      <c r="K30" s="1">
        <v>892</v>
      </c>
      <c r="L30" s="1">
        <v>781</v>
      </c>
      <c r="M30" s="37">
        <v>0.87556053811659196</v>
      </c>
      <c r="N30" s="37">
        <v>0</v>
      </c>
      <c r="O30" s="37">
        <v>0.53333333333333333</v>
      </c>
      <c r="P30" s="2">
        <v>646</v>
      </c>
      <c r="Q30" s="2">
        <v>646</v>
      </c>
      <c r="R30" s="2">
        <v>623</v>
      </c>
      <c r="S30" s="38">
        <v>0.9643962848297214</v>
      </c>
      <c r="T30" s="38">
        <v>0</v>
      </c>
      <c r="U30" s="38">
        <v>0.36363636363636365</v>
      </c>
      <c r="V30" s="12">
        <v>405</v>
      </c>
      <c r="W30" s="12">
        <v>405</v>
      </c>
      <c r="X30" s="12">
        <v>405</v>
      </c>
      <c r="Y30" s="39">
        <v>1</v>
      </c>
      <c r="Z30" s="39">
        <v>0</v>
      </c>
      <c r="AA30" s="39">
        <v>0.61904761900000005</v>
      </c>
      <c r="AB30" s="1">
        <v>156</v>
      </c>
      <c r="AC30" s="1">
        <v>156</v>
      </c>
      <c r="AD30" s="1">
        <v>156</v>
      </c>
      <c r="AE30" s="37">
        <v>1</v>
      </c>
      <c r="AF30" s="37">
        <v>0</v>
      </c>
      <c r="AG30" s="37">
        <v>0.88888888899999996</v>
      </c>
    </row>
    <row r="31" spans="1:33" customFormat="1">
      <c r="A31" s="8" t="s">
        <v>5</v>
      </c>
      <c r="B31" s="8" t="s">
        <v>305</v>
      </c>
      <c r="C31" s="8" t="s">
        <v>141</v>
      </c>
      <c r="D31" s="10">
        <v>1137</v>
      </c>
      <c r="E31" s="10">
        <v>1137</v>
      </c>
      <c r="F31" s="10">
        <v>1059</v>
      </c>
      <c r="G31" s="36">
        <v>0.93139841688654357</v>
      </c>
      <c r="H31" s="36">
        <v>0.54385964912280704</v>
      </c>
      <c r="I31" s="36">
        <v>0.89473684210526316</v>
      </c>
      <c r="J31" s="1">
        <v>892</v>
      </c>
      <c r="K31" s="1">
        <v>892</v>
      </c>
      <c r="L31" s="1">
        <v>885</v>
      </c>
      <c r="M31" s="37">
        <v>0.99215246636771304</v>
      </c>
      <c r="N31" s="37">
        <v>0.48888888888888887</v>
      </c>
      <c r="O31" s="37">
        <v>0.97777777777777775</v>
      </c>
      <c r="P31" s="2">
        <v>646</v>
      </c>
      <c r="Q31" s="2">
        <v>646</v>
      </c>
      <c r="R31" s="2">
        <v>646</v>
      </c>
      <c r="S31" s="38">
        <v>1</v>
      </c>
      <c r="T31" s="38">
        <v>0.45454545454545453</v>
      </c>
      <c r="U31" s="38">
        <v>1</v>
      </c>
      <c r="V31" s="12">
        <v>405</v>
      </c>
      <c r="W31" s="12">
        <v>405</v>
      </c>
      <c r="X31" s="12">
        <v>405</v>
      </c>
      <c r="Y31" s="39">
        <v>1</v>
      </c>
      <c r="Z31" s="39">
        <v>0.71428571399999996</v>
      </c>
      <c r="AA31" s="39">
        <v>1</v>
      </c>
      <c r="AB31" s="1">
        <v>156</v>
      </c>
      <c r="AC31" s="1">
        <v>156</v>
      </c>
      <c r="AD31" s="1">
        <v>156</v>
      </c>
      <c r="AE31" s="37">
        <v>1</v>
      </c>
      <c r="AF31" s="37">
        <v>1</v>
      </c>
      <c r="AG31" s="37">
        <v>1</v>
      </c>
    </row>
    <row r="32" spans="1:33" customFormat="1">
      <c r="A32" s="8" t="s">
        <v>233</v>
      </c>
      <c r="B32" s="8" t="s">
        <v>8</v>
      </c>
      <c r="C32" s="8" t="s">
        <v>234</v>
      </c>
      <c r="D32" s="10">
        <v>1137</v>
      </c>
      <c r="E32" s="10">
        <v>1137</v>
      </c>
      <c r="F32" s="10">
        <v>796</v>
      </c>
      <c r="G32" s="36">
        <v>0.70008795074758134</v>
      </c>
      <c r="H32" s="36">
        <v>0.26785714285714285</v>
      </c>
      <c r="I32" s="36">
        <v>0.2857142857142857</v>
      </c>
      <c r="J32" s="1">
        <v>892</v>
      </c>
      <c r="K32" s="1">
        <v>892</v>
      </c>
      <c r="L32" s="1">
        <v>620</v>
      </c>
      <c r="M32" s="37">
        <v>0.69506726457399104</v>
      </c>
      <c r="N32" s="37">
        <v>0.15909090909090909</v>
      </c>
      <c r="O32" s="37">
        <v>2.2727272727272728E-2</v>
      </c>
      <c r="P32" s="2">
        <v>646</v>
      </c>
      <c r="Q32" s="2">
        <v>646</v>
      </c>
      <c r="R32" s="2">
        <v>646</v>
      </c>
      <c r="S32" s="38">
        <v>1</v>
      </c>
      <c r="T32" s="38">
        <v>0</v>
      </c>
      <c r="U32" s="38">
        <v>0.125</v>
      </c>
      <c r="V32" s="12">
        <v>405</v>
      </c>
      <c r="W32" s="12">
        <v>405</v>
      </c>
      <c r="X32" s="12">
        <v>405</v>
      </c>
      <c r="Y32" s="39">
        <v>1</v>
      </c>
      <c r="Z32" s="39">
        <v>0</v>
      </c>
      <c r="AA32" s="39">
        <v>0</v>
      </c>
      <c r="AB32" s="1">
        <v>156</v>
      </c>
      <c r="AC32" s="1">
        <v>156</v>
      </c>
      <c r="AD32" s="1">
        <v>156</v>
      </c>
      <c r="AE32" s="37">
        <v>1</v>
      </c>
      <c r="AF32" s="37">
        <v>0</v>
      </c>
      <c r="AG32" s="37">
        <v>0</v>
      </c>
    </row>
    <row r="33" spans="1:33" customFormat="1">
      <c r="A33" s="8" t="s">
        <v>233</v>
      </c>
      <c r="B33" s="8" t="s">
        <v>8</v>
      </c>
      <c r="C33" s="8" t="s">
        <v>236</v>
      </c>
      <c r="D33" s="10">
        <v>1137</v>
      </c>
      <c r="E33" s="10">
        <v>1137</v>
      </c>
      <c r="F33" s="10">
        <v>650</v>
      </c>
      <c r="G33" s="36">
        <v>0.57167985927880383</v>
      </c>
      <c r="H33" s="36">
        <v>0.375</v>
      </c>
      <c r="I33" s="36">
        <v>0.5178571428571429</v>
      </c>
      <c r="J33" s="1">
        <v>892</v>
      </c>
      <c r="K33" s="1">
        <v>892</v>
      </c>
      <c r="L33" s="1">
        <v>562</v>
      </c>
      <c r="M33" s="37">
        <v>0.6300448430493274</v>
      </c>
      <c r="N33" s="37">
        <v>0.29545454545454547</v>
      </c>
      <c r="O33" s="37">
        <v>0.54545454545454541</v>
      </c>
      <c r="P33" s="2">
        <v>646</v>
      </c>
      <c r="Q33" s="2">
        <v>646</v>
      </c>
      <c r="R33" s="2">
        <v>573</v>
      </c>
      <c r="S33" s="42">
        <v>0.88699690402476783</v>
      </c>
      <c r="T33" s="38">
        <v>0.15625</v>
      </c>
      <c r="U33" s="38">
        <v>0.25</v>
      </c>
      <c r="V33" s="12">
        <v>405</v>
      </c>
      <c r="W33" s="12">
        <v>405</v>
      </c>
      <c r="X33" s="12">
        <v>405</v>
      </c>
      <c r="Y33" s="39">
        <v>1</v>
      </c>
      <c r="Z33" s="39">
        <v>0</v>
      </c>
      <c r="AA33" s="39">
        <v>0.5</v>
      </c>
      <c r="AB33" s="1">
        <v>156</v>
      </c>
      <c r="AC33" s="1">
        <v>156</v>
      </c>
      <c r="AD33" s="1">
        <v>156</v>
      </c>
      <c r="AE33" s="37">
        <v>1</v>
      </c>
      <c r="AF33" s="37">
        <v>0</v>
      </c>
      <c r="AG33" s="37">
        <v>0.5</v>
      </c>
    </row>
    <row r="34" spans="1:33" customFormat="1">
      <c r="A34" s="8" t="s">
        <v>233</v>
      </c>
      <c r="B34" s="8" t="s">
        <v>8</v>
      </c>
      <c r="C34" s="8" t="s">
        <v>237</v>
      </c>
      <c r="D34" s="10">
        <v>1137</v>
      </c>
      <c r="E34" s="10">
        <v>1137</v>
      </c>
      <c r="F34" s="10">
        <v>724</v>
      </c>
      <c r="G34" s="36">
        <v>0.63676341248900614</v>
      </c>
      <c r="H34" s="36">
        <v>0.4107142857142857</v>
      </c>
      <c r="I34" s="36">
        <v>0.4107142857142857</v>
      </c>
      <c r="J34" s="1">
        <v>892</v>
      </c>
      <c r="K34" s="1">
        <v>892</v>
      </c>
      <c r="L34" s="1">
        <v>571</v>
      </c>
      <c r="M34" s="37">
        <v>0.64013452914798208</v>
      </c>
      <c r="N34" s="37">
        <v>0.20454545454545456</v>
      </c>
      <c r="O34" s="37">
        <v>0.29545454545454547</v>
      </c>
      <c r="P34" s="2">
        <v>646</v>
      </c>
      <c r="Q34" s="2">
        <v>646</v>
      </c>
      <c r="R34" s="2">
        <v>644</v>
      </c>
      <c r="S34" s="38">
        <v>0.99690402476780182</v>
      </c>
      <c r="T34" s="38">
        <v>0</v>
      </c>
      <c r="U34" s="38">
        <v>0.3125</v>
      </c>
      <c r="V34" s="12">
        <v>405</v>
      </c>
      <c r="W34" s="12">
        <v>405</v>
      </c>
      <c r="X34" s="12">
        <v>390</v>
      </c>
      <c r="Y34" s="39">
        <v>0.96296296299999995</v>
      </c>
      <c r="Z34" s="39">
        <v>0</v>
      </c>
      <c r="AA34" s="39">
        <v>0.35</v>
      </c>
      <c r="AB34" s="1">
        <v>156</v>
      </c>
      <c r="AC34" s="1">
        <v>156</v>
      </c>
      <c r="AD34" s="1">
        <v>156</v>
      </c>
      <c r="AE34" s="37">
        <v>1</v>
      </c>
      <c r="AF34" s="37">
        <v>0</v>
      </c>
      <c r="AG34" s="37">
        <v>0.125</v>
      </c>
    </row>
    <row r="35" spans="1:33" customFormat="1">
      <c r="A35" s="8" t="s">
        <v>233</v>
      </c>
      <c r="B35" s="8" t="s">
        <v>8</v>
      </c>
      <c r="C35" s="8" t="s">
        <v>240</v>
      </c>
      <c r="D35" s="10">
        <v>1137</v>
      </c>
      <c r="E35" s="10">
        <v>1137</v>
      </c>
      <c r="F35" s="10">
        <v>718</v>
      </c>
      <c r="G35" s="36">
        <v>0.63148636763412491</v>
      </c>
      <c r="H35" s="36">
        <v>0.19642857142857142</v>
      </c>
      <c r="I35" s="36">
        <v>0.39285714285714285</v>
      </c>
      <c r="J35" s="1">
        <v>892</v>
      </c>
      <c r="K35" s="1">
        <v>892</v>
      </c>
      <c r="L35" s="1">
        <v>438</v>
      </c>
      <c r="M35" s="37">
        <v>0.49103139013452912</v>
      </c>
      <c r="N35" s="37">
        <v>9.0909090909090912E-2</v>
      </c>
      <c r="O35" s="37">
        <v>0.34090909090909088</v>
      </c>
      <c r="P35" s="2">
        <v>646</v>
      </c>
      <c r="Q35" s="2">
        <v>646</v>
      </c>
      <c r="R35" s="2">
        <v>446</v>
      </c>
      <c r="S35" s="38">
        <v>0.69040247678018574</v>
      </c>
      <c r="T35" s="38">
        <v>0</v>
      </c>
      <c r="U35" s="38">
        <v>0.375</v>
      </c>
      <c r="V35" s="12">
        <v>405</v>
      </c>
      <c r="W35" s="12">
        <v>405</v>
      </c>
      <c r="X35" s="12">
        <v>319</v>
      </c>
      <c r="Y35" s="39">
        <v>0.78765432099999999</v>
      </c>
      <c r="Z35" s="39">
        <v>0</v>
      </c>
      <c r="AA35" s="39">
        <v>0.35</v>
      </c>
      <c r="AB35" s="1">
        <v>156</v>
      </c>
      <c r="AC35" s="1">
        <v>156</v>
      </c>
      <c r="AD35" s="1">
        <v>85</v>
      </c>
      <c r="AE35" s="37">
        <v>0.54487179500000005</v>
      </c>
      <c r="AF35" s="37">
        <v>0</v>
      </c>
      <c r="AG35" s="37">
        <v>0.5</v>
      </c>
    </row>
    <row r="36" spans="1:33" customFormat="1">
      <c r="A36" s="8" t="s">
        <v>233</v>
      </c>
      <c r="B36" s="8" t="s">
        <v>8</v>
      </c>
      <c r="C36" s="8" t="s">
        <v>242</v>
      </c>
      <c r="D36" s="10">
        <v>1137</v>
      </c>
      <c r="E36" s="10">
        <v>1137</v>
      </c>
      <c r="F36" s="10">
        <v>778</v>
      </c>
      <c r="G36" s="36">
        <v>0.68425681618293754</v>
      </c>
      <c r="H36" s="36">
        <v>0.35714285714285715</v>
      </c>
      <c r="I36" s="36">
        <v>0.6428571428571429</v>
      </c>
      <c r="J36" s="1">
        <v>892</v>
      </c>
      <c r="K36" s="1">
        <v>892</v>
      </c>
      <c r="L36" s="1">
        <v>517</v>
      </c>
      <c r="M36" s="37">
        <v>0.57959641255605376</v>
      </c>
      <c r="N36" s="37">
        <v>0.40909090909090912</v>
      </c>
      <c r="O36" s="37">
        <v>0.77272727272727271</v>
      </c>
      <c r="P36" s="2">
        <v>646</v>
      </c>
      <c r="Q36" s="2">
        <v>646</v>
      </c>
      <c r="R36" s="2">
        <v>591</v>
      </c>
      <c r="S36" s="38">
        <v>0.9148606811145511</v>
      </c>
      <c r="T36" s="38">
        <v>0.25</v>
      </c>
      <c r="U36" s="38">
        <v>0.78125</v>
      </c>
      <c r="V36" s="12">
        <v>405</v>
      </c>
      <c r="W36" s="12">
        <v>405</v>
      </c>
      <c r="X36" s="12">
        <v>405</v>
      </c>
      <c r="Y36" s="39">
        <v>1</v>
      </c>
      <c r="Z36" s="39">
        <v>0</v>
      </c>
      <c r="AA36" s="39">
        <v>0.9</v>
      </c>
      <c r="AB36" s="1">
        <v>156</v>
      </c>
      <c r="AC36" s="1">
        <v>156</v>
      </c>
      <c r="AD36" s="1">
        <v>156</v>
      </c>
      <c r="AE36" s="37">
        <v>1</v>
      </c>
      <c r="AF36" s="37">
        <v>0</v>
      </c>
      <c r="AG36" s="37">
        <v>0.875</v>
      </c>
    </row>
    <row r="37" spans="1:33" customFormat="1">
      <c r="A37" s="8" t="s">
        <v>233</v>
      </c>
      <c r="B37" s="8" t="s">
        <v>8</v>
      </c>
      <c r="C37" s="8" t="s">
        <v>244</v>
      </c>
      <c r="D37" s="10">
        <v>1137</v>
      </c>
      <c r="E37" s="10">
        <v>1137</v>
      </c>
      <c r="F37" s="10">
        <v>948</v>
      </c>
      <c r="G37" s="36">
        <v>0.83377308707124009</v>
      </c>
      <c r="H37" s="36">
        <v>0.2857142857142857</v>
      </c>
      <c r="I37" s="36">
        <v>0.375</v>
      </c>
      <c r="J37" s="1">
        <v>892</v>
      </c>
      <c r="K37" s="1">
        <v>892</v>
      </c>
      <c r="L37" s="1">
        <v>892</v>
      </c>
      <c r="M37" s="37">
        <v>1</v>
      </c>
      <c r="N37" s="37">
        <v>0.22727272727272727</v>
      </c>
      <c r="O37" s="37">
        <v>0.34090909090909088</v>
      </c>
      <c r="P37" s="2">
        <v>646</v>
      </c>
      <c r="Q37" s="2">
        <v>646</v>
      </c>
      <c r="R37" s="2">
        <v>646</v>
      </c>
      <c r="S37" s="38">
        <v>1</v>
      </c>
      <c r="T37" s="38">
        <v>0.125</v>
      </c>
      <c r="U37" s="38">
        <v>0.4375</v>
      </c>
      <c r="V37" s="12">
        <v>405</v>
      </c>
      <c r="W37" s="12">
        <v>405</v>
      </c>
      <c r="X37" s="12">
        <v>405</v>
      </c>
      <c r="Y37" s="39">
        <v>1</v>
      </c>
      <c r="Z37" s="39">
        <v>0</v>
      </c>
      <c r="AA37" s="39">
        <v>0.4</v>
      </c>
      <c r="AB37" s="1">
        <v>156</v>
      </c>
      <c r="AC37" s="1">
        <v>156</v>
      </c>
      <c r="AD37" s="1">
        <v>156</v>
      </c>
      <c r="AE37" s="37">
        <v>1</v>
      </c>
      <c r="AF37" s="37">
        <v>0</v>
      </c>
      <c r="AG37" s="37">
        <v>0</v>
      </c>
    </row>
    <row r="38" spans="1:33" customFormat="1">
      <c r="A38" s="8" t="s">
        <v>233</v>
      </c>
      <c r="B38" s="8" t="s">
        <v>8</v>
      </c>
      <c r="C38" s="8" t="s">
        <v>246</v>
      </c>
      <c r="D38" s="10">
        <v>1137</v>
      </c>
      <c r="E38" s="10">
        <v>1137</v>
      </c>
      <c r="F38" s="10">
        <v>797</v>
      </c>
      <c r="G38" s="36">
        <v>0.7009674582233949</v>
      </c>
      <c r="H38" s="36">
        <v>0.32142857142857145</v>
      </c>
      <c r="I38" s="36">
        <v>7.1428571428571425E-2</v>
      </c>
      <c r="J38" s="1">
        <v>892</v>
      </c>
      <c r="K38" s="1">
        <v>892</v>
      </c>
      <c r="L38" s="1">
        <v>704</v>
      </c>
      <c r="M38" s="37">
        <v>0.78923766816143492</v>
      </c>
      <c r="N38" s="37">
        <v>0.11363636363636363</v>
      </c>
      <c r="O38" s="37">
        <v>0</v>
      </c>
      <c r="P38" s="2">
        <v>646</v>
      </c>
      <c r="Q38" s="2">
        <v>646</v>
      </c>
      <c r="R38" s="2">
        <v>593</v>
      </c>
      <c r="S38" s="38">
        <v>0.91795665634674928</v>
      </c>
      <c r="T38" s="38">
        <v>0</v>
      </c>
      <c r="U38" s="38">
        <v>0</v>
      </c>
      <c r="V38" s="12">
        <v>405</v>
      </c>
      <c r="W38" s="12">
        <v>405</v>
      </c>
      <c r="X38" s="12">
        <v>340</v>
      </c>
      <c r="Y38" s="39">
        <v>0.83950617299999997</v>
      </c>
      <c r="Z38" s="39">
        <v>0</v>
      </c>
      <c r="AA38" s="39">
        <v>0</v>
      </c>
      <c r="AB38" s="1">
        <v>156</v>
      </c>
      <c r="AC38" s="1">
        <v>156</v>
      </c>
      <c r="AD38" s="1">
        <v>153</v>
      </c>
      <c r="AE38" s="37">
        <v>0.98076923100000002</v>
      </c>
      <c r="AF38" s="37">
        <v>0</v>
      </c>
      <c r="AG38" s="37">
        <v>0</v>
      </c>
    </row>
    <row r="39" spans="1:33" customFormat="1">
      <c r="A39" s="8" t="s">
        <v>233</v>
      </c>
      <c r="B39" s="8" t="s">
        <v>8</v>
      </c>
      <c r="C39" s="8" t="s">
        <v>249</v>
      </c>
      <c r="D39" s="10">
        <v>1137</v>
      </c>
      <c r="E39" s="10">
        <v>1137</v>
      </c>
      <c r="F39" s="10">
        <v>678</v>
      </c>
      <c r="G39" s="36">
        <v>0.59630606860158308</v>
      </c>
      <c r="H39" s="36">
        <v>0.35714285714285715</v>
      </c>
      <c r="I39" s="36">
        <v>0.4107142857142857</v>
      </c>
      <c r="J39" s="1">
        <v>892</v>
      </c>
      <c r="K39" s="1">
        <v>892</v>
      </c>
      <c r="L39" s="1">
        <v>510</v>
      </c>
      <c r="M39" s="37">
        <v>0.5717488789237668</v>
      </c>
      <c r="N39" s="37">
        <v>0.27272727272727271</v>
      </c>
      <c r="O39" s="37">
        <v>0.27272727272727271</v>
      </c>
      <c r="P39" s="2">
        <v>646</v>
      </c>
      <c r="Q39" s="2">
        <v>646</v>
      </c>
      <c r="R39" s="2">
        <v>599</v>
      </c>
      <c r="S39" s="38">
        <v>0.9272445820433437</v>
      </c>
      <c r="T39" s="38">
        <v>0.125</v>
      </c>
      <c r="U39" s="38">
        <v>0.15625</v>
      </c>
      <c r="V39" s="12">
        <v>405</v>
      </c>
      <c r="W39" s="12">
        <v>405</v>
      </c>
      <c r="X39" s="12">
        <v>344</v>
      </c>
      <c r="Y39" s="39">
        <v>0.84938271600000004</v>
      </c>
      <c r="Z39" s="39">
        <v>0</v>
      </c>
      <c r="AA39" s="39">
        <v>0.05</v>
      </c>
      <c r="AB39" s="1">
        <v>156</v>
      </c>
      <c r="AC39" s="1">
        <v>156</v>
      </c>
      <c r="AD39" s="1">
        <v>141</v>
      </c>
      <c r="AE39" s="37">
        <v>0.90384615400000001</v>
      </c>
      <c r="AF39" s="37">
        <v>0</v>
      </c>
      <c r="AG39" s="37">
        <v>0</v>
      </c>
    </row>
    <row r="40" spans="1:33" customFormat="1">
      <c r="A40" s="8" t="s">
        <v>252</v>
      </c>
      <c r="B40" s="8" t="s">
        <v>9</v>
      </c>
      <c r="C40" s="8" t="s">
        <v>254</v>
      </c>
      <c r="D40" s="10">
        <v>1137</v>
      </c>
      <c r="E40" s="10">
        <v>1137</v>
      </c>
      <c r="F40" s="10">
        <v>230</v>
      </c>
      <c r="G40" s="36">
        <v>0.20228671943711521</v>
      </c>
      <c r="H40" s="36">
        <v>0.44642857142857145</v>
      </c>
      <c r="I40" s="36">
        <v>3.5714285714285712E-2</v>
      </c>
      <c r="J40" s="1">
        <v>892</v>
      </c>
      <c r="K40" s="1">
        <v>892</v>
      </c>
      <c r="L40" s="1">
        <v>112</v>
      </c>
      <c r="M40" s="37">
        <v>0.12556053811659193</v>
      </c>
      <c r="N40" s="37">
        <v>0.38636363636363635</v>
      </c>
      <c r="O40" s="37">
        <v>4.5454545454545456E-2</v>
      </c>
      <c r="P40" s="2">
        <v>646</v>
      </c>
      <c r="Q40" s="2">
        <v>646</v>
      </c>
      <c r="R40" s="2">
        <v>38</v>
      </c>
      <c r="S40" s="38">
        <v>5.8823529411764705E-2</v>
      </c>
      <c r="T40" s="38">
        <v>0.53125</v>
      </c>
      <c r="U40" s="38">
        <v>0</v>
      </c>
      <c r="V40" s="12">
        <v>405</v>
      </c>
      <c r="W40" s="12">
        <v>405</v>
      </c>
      <c r="X40" s="12">
        <v>0</v>
      </c>
      <c r="Y40" s="39">
        <v>0</v>
      </c>
      <c r="Z40" s="39">
        <v>0.25</v>
      </c>
      <c r="AA40" s="39">
        <v>0</v>
      </c>
      <c r="AB40" s="1">
        <v>156</v>
      </c>
      <c r="AC40" s="1">
        <v>156</v>
      </c>
      <c r="AD40" s="1">
        <v>0</v>
      </c>
      <c r="AE40" s="1">
        <v>0</v>
      </c>
      <c r="AF40" s="1">
        <v>0</v>
      </c>
      <c r="AG40" s="1">
        <v>0</v>
      </c>
    </row>
    <row r="41" spans="1:33" customFormat="1">
      <c r="A41" s="8" t="s">
        <v>252</v>
      </c>
      <c r="B41" s="8" t="s">
        <v>9</v>
      </c>
      <c r="C41" s="8" t="s">
        <v>255</v>
      </c>
      <c r="D41" s="10">
        <v>1137</v>
      </c>
      <c r="E41" s="10">
        <v>1137</v>
      </c>
      <c r="F41" s="10">
        <v>1024</v>
      </c>
      <c r="G41" s="36">
        <v>0.90061565523306952</v>
      </c>
      <c r="H41" s="36">
        <v>0.42857142857142855</v>
      </c>
      <c r="I41" s="36">
        <v>0.75</v>
      </c>
      <c r="J41" s="1">
        <v>892</v>
      </c>
      <c r="K41" s="1">
        <v>892</v>
      </c>
      <c r="L41" s="1">
        <v>891</v>
      </c>
      <c r="M41" s="37">
        <v>0.9988789237668162</v>
      </c>
      <c r="N41" s="37">
        <v>0.43181818181818182</v>
      </c>
      <c r="O41" s="37">
        <v>0.5</v>
      </c>
      <c r="P41" s="2">
        <v>646</v>
      </c>
      <c r="Q41" s="2">
        <v>646</v>
      </c>
      <c r="R41" s="2">
        <v>646</v>
      </c>
      <c r="S41" s="38">
        <v>1</v>
      </c>
      <c r="T41" s="38">
        <v>0.34375</v>
      </c>
      <c r="U41" s="38">
        <v>0.9375</v>
      </c>
      <c r="V41" s="12">
        <v>405</v>
      </c>
      <c r="W41" s="12">
        <v>405</v>
      </c>
      <c r="X41" s="12">
        <v>405</v>
      </c>
      <c r="Y41" s="39">
        <v>1</v>
      </c>
      <c r="Z41" s="39">
        <v>0.45</v>
      </c>
      <c r="AA41" s="39">
        <v>1</v>
      </c>
      <c r="AB41" s="1">
        <v>156</v>
      </c>
      <c r="AC41" s="1">
        <v>156</v>
      </c>
      <c r="AD41" s="1">
        <v>156</v>
      </c>
      <c r="AE41" s="1">
        <v>1</v>
      </c>
      <c r="AF41" s="1">
        <v>0.125</v>
      </c>
      <c r="AG41" s="1">
        <v>1</v>
      </c>
    </row>
    <row r="42" spans="1:33" customFormat="1">
      <c r="A42" s="8" t="s">
        <v>252</v>
      </c>
      <c r="B42" s="8" t="s">
        <v>9</v>
      </c>
      <c r="C42" s="8" t="s">
        <v>256</v>
      </c>
      <c r="D42" s="10">
        <v>1137</v>
      </c>
      <c r="E42" s="10">
        <v>1137</v>
      </c>
      <c r="F42" s="10">
        <v>820</v>
      </c>
      <c r="G42" s="36">
        <v>0.72119613016710638</v>
      </c>
      <c r="H42" s="36">
        <v>0.7142857142857143</v>
      </c>
      <c r="I42" s="36">
        <v>0.8571428571428571</v>
      </c>
      <c r="J42" s="1">
        <v>892</v>
      </c>
      <c r="K42" s="1">
        <v>892</v>
      </c>
      <c r="L42" s="1">
        <v>820</v>
      </c>
      <c r="M42" s="37">
        <v>0.91928251121076232</v>
      </c>
      <c r="N42" s="37">
        <v>0.75</v>
      </c>
      <c r="O42" s="37">
        <v>0.97727272727272729</v>
      </c>
      <c r="P42" s="2">
        <v>646</v>
      </c>
      <c r="Q42" s="2">
        <v>646</v>
      </c>
      <c r="R42" s="2">
        <v>646</v>
      </c>
      <c r="S42" s="38">
        <v>1</v>
      </c>
      <c r="T42" s="38">
        <v>0.78125</v>
      </c>
      <c r="U42" s="38">
        <v>1</v>
      </c>
      <c r="V42" s="12">
        <v>405</v>
      </c>
      <c r="W42" s="12">
        <v>405</v>
      </c>
      <c r="X42" s="12">
        <v>405</v>
      </c>
      <c r="Y42" s="39">
        <v>1</v>
      </c>
      <c r="Z42" s="39">
        <v>0.75</v>
      </c>
      <c r="AA42" s="39">
        <v>1</v>
      </c>
      <c r="AB42" s="1">
        <v>156</v>
      </c>
      <c r="AC42" s="1">
        <v>156</v>
      </c>
      <c r="AD42" s="1">
        <v>156</v>
      </c>
      <c r="AE42" s="1">
        <v>1</v>
      </c>
      <c r="AF42" s="1">
        <v>1</v>
      </c>
      <c r="AG42" s="1">
        <v>1</v>
      </c>
    </row>
    <row r="43" spans="1:33" customFormat="1">
      <c r="A43" s="8" t="s">
        <v>252</v>
      </c>
      <c r="B43" s="8" t="s">
        <v>9</v>
      </c>
      <c r="C43" s="8" t="s">
        <v>258</v>
      </c>
      <c r="D43" s="10">
        <v>1137</v>
      </c>
      <c r="E43" s="10">
        <v>1137</v>
      </c>
      <c r="F43" s="10">
        <v>928</v>
      </c>
      <c r="G43" s="40">
        <v>0.81618293755496918</v>
      </c>
      <c r="H43" s="36">
        <v>0.48214285714285715</v>
      </c>
      <c r="I43" s="36">
        <v>0.6964285714285714</v>
      </c>
      <c r="J43" s="1">
        <v>892</v>
      </c>
      <c r="K43" s="1">
        <v>892</v>
      </c>
      <c r="L43" s="1">
        <v>866</v>
      </c>
      <c r="M43" s="41">
        <v>0.97085201793721976</v>
      </c>
      <c r="N43" s="37">
        <v>0.5</v>
      </c>
      <c r="O43" s="37">
        <v>0.93181818181818177</v>
      </c>
      <c r="P43" s="2">
        <v>646</v>
      </c>
      <c r="Q43" s="2">
        <v>646</v>
      </c>
      <c r="R43" s="2">
        <v>640</v>
      </c>
      <c r="S43" s="42">
        <v>0.99071207430340558</v>
      </c>
      <c r="T43" s="38">
        <v>0.5</v>
      </c>
      <c r="U43" s="38">
        <v>0.90625</v>
      </c>
      <c r="V43" s="12">
        <v>405</v>
      </c>
      <c r="W43" s="12">
        <v>405</v>
      </c>
      <c r="X43" s="12">
        <v>405</v>
      </c>
      <c r="Y43" s="43">
        <v>1</v>
      </c>
      <c r="Z43" s="39">
        <v>0.25</v>
      </c>
      <c r="AA43" s="39">
        <v>0.9</v>
      </c>
      <c r="AB43" s="1">
        <v>156</v>
      </c>
      <c r="AC43" s="1">
        <v>156</v>
      </c>
      <c r="AD43" s="1">
        <v>156</v>
      </c>
      <c r="AE43" s="44">
        <v>1</v>
      </c>
      <c r="AF43" s="1">
        <v>0</v>
      </c>
      <c r="AG43" s="1">
        <v>1</v>
      </c>
    </row>
    <row r="44" spans="1:33" customFormat="1">
      <c r="A44" s="8" t="s">
        <v>4</v>
      </c>
      <c r="B44" s="8" t="s">
        <v>305</v>
      </c>
      <c r="C44" s="8" t="s">
        <v>84</v>
      </c>
      <c r="D44" s="10">
        <v>1136</v>
      </c>
      <c r="E44" s="10">
        <v>1136</v>
      </c>
      <c r="F44" s="10">
        <v>941</v>
      </c>
      <c r="G44" s="36">
        <v>0.82834507042253525</v>
      </c>
      <c r="H44" s="36">
        <v>0.14035087719298245</v>
      </c>
      <c r="I44" s="36">
        <v>0.77192982456140347</v>
      </c>
      <c r="J44" s="1">
        <v>891</v>
      </c>
      <c r="K44" s="1">
        <v>891</v>
      </c>
      <c r="L44" s="1">
        <v>870</v>
      </c>
      <c r="M44" s="37">
        <v>0.97643097643097643</v>
      </c>
      <c r="N44" s="37">
        <v>0</v>
      </c>
      <c r="O44" s="37">
        <v>1</v>
      </c>
      <c r="P44" s="2">
        <v>645</v>
      </c>
      <c r="Q44" s="2">
        <v>645</v>
      </c>
      <c r="R44" s="2">
        <v>639</v>
      </c>
      <c r="S44" s="38">
        <v>0.99069767441860468</v>
      </c>
      <c r="T44" s="38">
        <v>0</v>
      </c>
      <c r="U44" s="38">
        <v>1</v>
      </c>
      <c r="V44" s="12">
        <v>404</v>
      </c>
      <c r="W44" s="12">
        <v>404</v>
      </c>
      <c r="X44" s="12">
        <v>404</v>
      </c>
      <c r="Y44" s="39">
        <v>1</v>
      </c>
      <c r="Z44" s="39">
        <v>0</v>
      </c>
      <c r="AA44" s="39">
        <v>1</v>
      </c>
      <c r="AB44" s="1">
        <v>155</v>
      </c>
      <c r="AC44" s="1">
        <v>155</v>
      </c>
      <c r="AD44" s="1">
        <v>155</v>
      </c>
      <c r="AE44" s="37">
        <v>1</v>
      </c>
      <c r="AF44" s="37">
        <v>0</v>
      </c>
      <c r="AG44" s="37">
        <v>1</v>
      </c>
    </row>
    <row r="45" spans="1:33" customFormat="1">
      <c r="A45" s="8" t="s">
        <v>26</v>
      </c>
      <c r="B45" s="8" t="s">
        <v>2</v>
      </c>
      <c r="C45" s="8" t="s">
        <v>35</v>
      </c>
      <c r="D45" s="10">
        <v>1135</v>
      </c>
      <c r="E45" s="10">
        <v>1135</v>
      </c>
      <c r="F45" s="10">
        <v>544</v>
      </c>
      <c r="G45" s="36">
        <v>0.479295154185022</v>
      </c>
      <c r="H45" s="36">
        <v>0.2857142857142857</v>
      </c>
      <c r="I45" s="36">
        <v>0.75</v>
      </c>
      <c r="J45" s="1">
        <v>893</v>
      </c>
      <c r="K45" s="1">
        <v>893</v>
      </c>
      <c r="L45" s="1">
        <v>389</v>
      </c>
      <c r="M45" s="37">
        <v>0.43561030235162373</v>
      </c>
      <c r="N45" s="37">
        <v>6.8181818181818177E-2</v>
      </c>
      <c r="O45" s="37">
        <v>0.56818181818181823</v>
      </c>
      <c r="P45" s="2">
        <v>647</v>
      </c>
      <c r="Q45" s="2">
        <v>647</v>
      </c>
      <c r="R45" s="2">
        <v>173</v>
      </c>
      <c r="S45" s="38">
        <v>0.26738794435857804</v>
      </c>
      <c r="T45" s="38">
        <v>0.125</v>
      </c>
      <c r="U45" s="38">
        <v>0.96875</v>
      </c>
      <c r="V45" s="12">
        <v>406</v>
      </c>
      <c r="W45" s="12">
        <v>406</v>
      </c>
      <c r="X45" s="12">
        <v>11</v>
      </c>
      <c r="Y45" s="39">
        <v>2.7093596000000001E-2</v>
      </c>
      <c r="Z45" s="39">
        <v>0</v>
      </c>
      <c r="AA45" s="39">
        <v>1</v>
      </c>
      <c r="AB45" s="1">
        <v>157</v>
      </c>
      <c r="AC45" s="1">
        <v>157</v>
      </c>
      <c r="AD45" s="1">
        <v>0</v>
      </c>
      <c r="AE45" s="37">
        <v>0</v>
      </c>
      <c r="AF45" s="37">
        <v>0</v>
      </c>
      <c r="AG45" s="37">
        <v>1</v>
      </c>
    </row>
    <row r="46" spans="1:33" customFormat="1">
      <c r="A46" s="8" t="s">
        <v>26</v>
      </c>
      <c r="B46" s="8" t="s">
        <v>2</v>
      </c>
      <c r="C46" s="8" t="s">
        <v>36</v>
      </c>
      <c r="D46" s="10">
        <v>1135</v>
      </c>
      <c r="E46" s="10">
        <v>1135</v>
      </c>
      <c r="F46" s="10">
        <v>330</v>
      </c>
      <c r="G46" s="40">
        <v>0.29074889867841408</v>
      </c>
      <c r="H46" s="36">
        <v>0.4107142857142857</v>
      </c>
      <c r="I46" s="36">
        <v>0.9285714285714286</v>
      </c>
      <c r="J46" s="1">
        <v>893</v>
      </c>
      <c r="K46" s="1">
        <v>893</v>
      </c>
      <c r="L46" s="1">
        <v>141</v>
      </c>
      <c r="M46" s="41">
        <v>0.15789473684210525</v>
      </c>
      <c r="N46" s="37">
        <v>0.43181818181818182</v>
      </c>
      <c r="O46" s="37">
        <v>1</v>
      </c>
      <c r="P46" s="2">
        <v>647</v>
      </c>
      <c r="Q46" s="2">
        <v>647</v>
      </c>
      <c r="R46" s="2">
        <v>0</v>
      </c>
      <c r="S46" s="42">
        <v>0</v>
      </c>
      <c r="T46" s="38">
        <v>0.3125</v>
      </c>
      <c r="U46" s="38">
        <v>1</v>
      </c>
      <c r="V46" s="12">
        <v>406</v>
      </c>
      <c r="W46" s="12">
        <v>406</v>
      </c>
      <c r="X46" s="12">
        <v>0</v>
      </c>
      <c r="Y46" s="43">
        <v>0</v>
      </c>
      <c r="Z46" s="39">
        <v>0.2</v>
      </c>
      <c r="AA46" s="39">
        <v>1</v>
      </c>
      <c r="AB46" s="1">
        <v>157</v>
      </c>
      <c r="AC46" s="1">
        <v>157</v>
      </c>
      <c r="AD46" s="1">
        <v>0</v>
      </c>
      <c r="AE46" s="41">
        <v>0</v>
      </c>
      <c r="AF46" s="37">
        <v>0</v>
      </c>
      <c r="AG46" s="37">
        <v>1</v>
      </c>
    </row>
    <row r="47" spans="1:33" customFormat="1">
      <c r="A47" s="8" t="s">
        <v>55</v>
      </c>
      <c r="B47" s="8" t="s">
        <v>2</v>
      </c>
      <c r="C47" s="8" t="s">
        <v>61</v>
      </c>
      <c r="D47" s="10">
        <v>1135</v>
      </c>
      <c r="E47" s="10">
        <v>1135</v>
      </c>
      <c r="F47" s="10">
        <v>442</v>
      </c>
      <c r="G47" s="36">
        <v>0.38942731277533038</v>
      </c>
      <c r="H47" s="36">
        <v>0.2807017543859649</v>
      </c>
      <c r="I47" s="36">
        <v>0.75438596491228072</v>
      </c>
      <c r="J47" s="1">
        <v>893</v>
      </c>
      <c r="K47" s="1">
        <v>893</v>
      </c>
      <c r="L47" s="1">
        <v>373</v>
      </c>
      <c r="M47" s="37">
        <v>0.41769316909294513</v>
      </c>
      <c r="N47" s="37">
        <v>0.15555555555555556</v>
      </c>
      <c r="O47" s="37">
        <v>0.64444444444444449</v>
      </c>
      <c r="P47" s="2">
        <v>647</v>
      </c>
      <c r="Q47" s="2">
        <v>647</v>
      </c>
      <c r="R47" s="2">
        <v>146</v>
      </c>
      <c r="S47" s="42">
        <v>0.22565687789799072</v>
      </c>
      <c r="T47" s="38">
        <v>0.15151515151515152</v>
      </c>
      <c r="U47" s="38">
        <v>1</v>
      </c>
      <c r="V47" s="12">
        <v>406</v>
      </c>
      <c r="W47" s="12">
        <v>406</v>
      </c>
      <c r="X47" s="12">
        <v>1</v>
      </c>
      <c r="Y47" s="39">
        <v>2.4630540000000001E-3</v>
      </c>
      <c r="Z47" s="39">
        <v>0</v>
      </c>
      <c r="AA47" s="39">
        <v>1</v>
      </c>
      <c r="AB47" s="1">
        <v>157</v>
      </c>
      <c r="AC47" s="1">
        <v>157</v>
      </c>
      <c r="AD47" s="1">
        <v>0</v>
      </c>
      <c r="AE47" s="37">
        <v>0</v>
      </c>
      <c r="AF47" s="37">
        <v>0</v>
      </c>
      <c r="AG47" s="37">
        <v>1</v>
      </c>
    </row>
    <row r="48" spans="1:33" customFormat="1">
      <c r="A48" s="8" t="s">
        <v>3</v>
      </c>
      <c r="B48" s="8" t="s">
        <v>2</v>
      </c>
      <c r="C48" s="8" t="s">
        <v>100</v>
      </c>
      <c r="D48" s="10">
        <v>1135</v>
      </c>
      <c r="E48" s="10">
        <v>1135</v>
      </c>
      <c r="F48" s="10">
        <v>568</v>
      </c>
      <c r="G48" s="36">
        <v>0.50044052863436128</v>
      </c>
      <c r="H48" s="36">
        <v>0.2807017543859649</v>
      </c>
      <c r="I48" s="36">
        <v>0.77192982456140347</v>
      </c>
      <c r="J48" s="1">
        <v>893</v>
      </c>
      <c r="K48" s="1">
        <v>893</v>
      </c>
      <c r="L48" s="1">
        <v>407</v>
      </c>
      <c r="M48" s="37">
        <v>0.45576707726763716</v>
      </c>
      <c r="N48" s="37">
        <v>6.6666666666666666E-2</v>
      </c>
      <c r="O48" s="37">
        <v>0.62222222222222223</v>
      </c>
      <c r="P48" s="2">
        <v>647</v>
      </c>
      <c r="Q48" s="2">
        <v>647</v>
      </c>
      <c r="R48" s="2">
        <v>210</v>
      </c>
      <c r="S48" s="38">
        <v>0.32457496136012365</v>
      </c>
      <c r="T48" s="38">
        <v>0.12121212121212122</v>
      </c>
      <c r="U48" s="38">
        <v>1</v>
      </c>
      <c r="V48" s="12">
        <v>406</v>
      </c>
      <c r="W48" s="12">
        <v>406</v>
      </c>
      <c r="X48" s="12">
        <v>26</v>
      </c>
      <c r="Y48" s="39">
        <v>6.4039409000000005E-2</v>
      </c>
      <c r="Z48" s="39">
        <v>0</v>
      </c>
      <c r="AA48" s="39">
        <v>1</v>
      </c>
      <c r="AB48" s="1">
        <v>157</v>
      </c>
      <c r="AC48" s="1">
        <v>157</v>
      </c>
      <c r="AD48" s="1">
        <v>0</v>
      </c>
      <c r="AE48" s="37">
        <v>0</v>
      </c>
      <c r="AF48" s="37">
        <v>0</v>
      </c>
      <c r="AG48" s="37">
        <v>1</v>
      </c>
    </row>
    <row r="49" spans="1:33" customFormat="1">
      <c r="A49" s="8" t="s">
        <v>3</v>
      </c>
      <c r="B49" s="8" t="s">
        <v>2</v>
      </c>
      <c r="C49" s="8" t="s">
        <v>101</v>
      </c>
      <c r="D49" s="10">
        <v>1135</v>
      </c>
      <c r="E49" s="10">
        <v>1135</v>
      </c>
      <c r="F49" s="10">
        <v>475</v>
      </c>
      <c r="G49" s="36">
        <v>0.41850220264317178</v>
      </c>
      <c r="H49" s="36">
        <v>0.45614035087719296</v>
      </c>
      <c r="I49" s="36">
        <v>1</v>
      </c>
      <c r="J49" s="1">
        <v>893</v>
      </c>
      <c r="K49" s="1">
        <v>893</v>
      </c>
      <c r="L49" s="1">
        <v>407</v>
      </c>
      <c r="M49" s="37">
        <v>0.45576707726763716</v>
      </c>
      <c r="N49" s="37">
        <v>0.44444444444444442</v>
      </c>
      <c r="O49" s="37">
        <v>1</v>
      </c>
      <c r="P49" s="2">
        <v>647</v>
      </c>
      <c r="Q49" s="2">
        <v>647</v>
      </c>
      <c r="R49" s="2">
        <v>388</v>
      </c>
      <c r="S49" s="38">
        <v>0.59969088098918089</v>
      </c>
      <c r="T49" s="38">
        <v>0.30303030303030304</v>
      </c>
      <c r="U49" s="38">
        <v>1</v>
      </c>
      <c r="V49" s="12">
        <v>406</v>
      </c>
      <c r="W49" s="12">
        <v>406</v>
      </c>
      <c r="X49" s="12">
        <v>355</v>
      </c>
      <c r="Y49" s="39">
        <v>0.87438423600000004</v>
      </c>
      <c r="Z49" s="39">
        <v>0.19047618999999999</v>
      </c>
      <c r="AA49" s="39">
        <v>1</v>
      </c>
      <c r="AB49" s="1">
        <v>157</v>
      </c>
      <c r="AC49" s="1">
        <v>157</v>
      </c>
      <c r="AD49" s="1">
        <v>157</v>
      </c>
      <c r="AE49" s="37">
        <v>1</v>
      </c>
      <c r="AF49" s="37">
        <v>0.33333333300000001</v>
      </c>
      <c r="AG49" s="37">
        <v>1</v>
      </c>
    </row>
    <row r="50" spans="1:33" customFormat="1">
      <c r="A50" s="8" t="s">
        <v>3</v>
      </c>
      <c r="B50" s="8" t="s">
        <v>2</v>
      </c>
      <c r="C50" s="8" t="s">
        <v>102</v>
      </c>
      <c r="D50" s="10">
        <v>1135</v>
      </c>
      <c r="E50" s="10">
        <v>1135</v>
      </c>
      <c r="F50" s="10">
        <v>288</v>
      </c>
      <c r="G50" s="36">
        <v>0.2537444933920705</v>
      </c>
      <c r="H50" s="36">
        <v>0.45614035087719296</v>
      </c>
      <c r="I50" s="36">
        <v>0.94736842105263153</v>
      </c>
      <c r="J50" s="1">
        <v>893</v>
      </c>
      <c r="K50" s="1">
        <v>893</v>
      </c>
      <c r="L50" s="1">
        <v>116</v>
      </c>
      <c r="M50" s="37">
        <v>0.12989921612541994</v>
      </c>
      <c r="N50" s="37">
        <v>0.31111111111111112</v>
      </c>
      <c r="O50" s="37">
        <v>1</v>
      </c>
      <c r="P50" s="2">
        <v>647</v>
      </c>
      <c r="Q50" s="2">
        <v>647</v>
      </c>
      <c r="R50" s="2">
        <v>0</v>
      </c>
      <c r="S50" s="38">
        <v>0</v>
      </c>
      <c r="T50" s="38">
        <v>0.18181818181818182</v>
      </c>
      <c r="U50" s="38">
        <v>1</v>
      </c>
      <c r="V50" s="12">
        <v>406</v>
      </c>
      <c r="W50" s="12">
        <v>406</v>
      </c>
      <c r="X50" s="12">
        <v>0</v>
      </c>
      <c r="Y50" s="39">
        <v>0</v>
      </c>
      <c r="Z50" s="39">
        <v>0.14285714299999999</v>
      </c>
      <c r="AA50" s="39">
        <v>1</v>
      </c>
      <c r="AB50" s="1">
        <v>157</v>
      </c>
      <c r="AC50" s="1">
        <v>157</v>
      </c>
      <c r="AD50" s="1">
        <v>0</v>
      </c>
      <c r="AE50" s="37">
        <v>0</v>
      </c>
      <c r="AF50" s="37">
        <v>0.33333333300000001</v>
      </c>
      <c r="AG50" s="37">
        <v>1</v>
      </c>
    </row>
    <row r="51" spans="1:33" customFormat="1">
      <c r="A51" s="8" t="s">
        <v>3</v>
      </c>
      <c r="B51" s="8" t="s">
        <v>2</v>
      </c>
      <c r="C51" s="8" t="s">
        <v>103</v>
      </c>
      <c r="D51" s="10">
        <v>1135</v>
      </c>
      <c r="E51" s="10">
        <v>1135</v>
      </c>
      <c r="F51" s="10">
        <v>241</v>
      </c>
      <c r="G51" s="36">
        <v>0.21233480176211453</v>
      </c>
      <c r="H51" s="36">
        <v>0.2982456140350877</v>
      </c>
      <c r="I51" s="36">
        <v>0.66666666666666663</v>
      </c>
      <c r="J51" s="1">
        <v>893</v>
      </c>
      <c r="K51" s="1">
        <v>893</v>
      </c>
      <c r="L51" s="1">
        <v>119</v>
      </c>
      <c r="M51" s="37">
        <v>0.13325867861142218</v>
      </c>
      <c r="N51" s="37">
        <v>0.17777777777777778</v>
      </c>
      <c r="O51" s="37">
        <v>0.9555555555555556</v>
      </c>
      <c r="P51" s="2">
        <v>647</v>
      </c>
      <c r="Q51" s="2">
        <v>647</v>
      </c>
      <c r="R51" s="2">
        <v>46</v>
      </c>
      <c r="S51" s="38">
        <v>7.1097372488408042E-2</v>
      </c>
      <c r="T51" s="38">
        <v>3.0303030303030304E-2</v>
      </c>
      <c r="U51" s="38">
        <v>0.96969696969696972</v>
      </c>
      <c r="V51" s="12">
        <v>406</v>
      </c>
      <c r="W51" s="12">
        <v>406</v>
      </c>
      <c r="X51" s="12">
        <v>0</v>
      </c>
      <c r="Y51" s="39">
        <v>0</v>
      </c>
      <c r="Z51" s="39">
        <v>0</v>
      </c>
      <c r="AA51" s="39">
        <v>1</v>
      </c>
      <c r="AB51" s="1">
        <v>157</v>
      </c>
      <c r="AC51" s="1">
        <v>157</v>
      </c>
      <c r="AD51" s="1">
        <v>0</v>
      </c>
      <c r="AE51" s="37">
        <v>0</v>
      </c>
      <c r="AF51" s="37">
        <v>0</v>
      </c>
      <c r="AG51" s="37">
        <v>1</v>
      </c>
    </row>
    <row r="52" spans="1:33" customFormat="1">
      <c r="A52" s="8" t="s">
        <v>26</v>
      </c>
      <c r="B52" s="8" t="s">
        <v>2</v>
      </c>
      <c r="C52" s="8" t="s">
        <v>52</v>
      </c>
      <c r="D52" s="10">
        <v>1135</v>
      </c>
      <c r="E52" s="10">
        <v>1135</v>
      </c>
      <c r="F52" s="10">
        <v>135</v>
      </c>
      <c r="G52" s="36">
        <v>0.11894273127753303</v>
      </c>
      <c r="H52" s="36">
        <v>0.2982456140350877</v>
      </c>
      <c r="I52" s="36">
        <v>0.80701754385964908</v>
      </c>
      <c r="J52" s="1">
        <v>893</v>
      </c>
      <c r="K52" s="1">
        <v>893</v>
      </c>
      <c r="L52" s="1">
        <v>34</v>
      </c>
      <c r="M52" s="37">
        <v>3.8073908174692049E-2</v>
      </c>
      <c r="N52" s="37">
        <v>6.6666666666666666E-2</v>
      </c>
      <c r="O52" s="37">
        <v>0.97777777777777775</v>
      </c>
      <c r="P52" s="2">
        <v>647</v>
      </c>
      <c r="Q52" s="2">
        <v>647</v>
      </c>
      <c r="R52" s="2">
        <v>13</v>
      </c>
      <c r="S52" s="38">
        <v>2.009273570324575E-2</v>
      </c>
      <c r="T52" s="38">
        <v>0</v>
      </c>
      <c r="U52" s="38">
        <v>1</v>
      </c>
      <c r="V52" s="12">
        <v>406</v>
      </c>
      <c r="W52" s="12">
        <v>406</v>
      </c>
      <c r="X52" s="12">
        <v>0</v>
      </c>
      <c r="Y52" s="39">
        <v>0</v>
      </c>
      <c r="Z52" s="39">
        <v>0</v>
      </c>
      <c r="AA52" s="39">
        <v>1</v>
      </c>
      <c r="AB52" s="1">
        <v>156</v>
      </c>
      <c r="AC52" s="1">
        <v>156</v>
      </c>
      <c r="AD52" s="1">
        <v>0</v>
      </c>
      <c r="AE52" s="37">
        <v>0</v>
      </c>
      <c r="AF52" s="37">
        <v>0</v>
      </c>
      <c r="AG52" s="37">
        <v>1</v>
      </c>
    </row>
    <row r="53" spans="1:33" customFormat="1">
      <c r="A53" s="8" t="s">
        <v>26</v>
      </c>
      <c r="B53" s="8" t="s">
        <v>2</v>
      </c>
      <c r="C53" s="8" t="s">
        <v>54</v>
      </c>
      <c r="D53" s="10">
        <v>1135</v>
      </c>
      <c r="E53" s="10">
        <v>1135</v>
      </c>
      <c r="F53" s="10">
        <v>104</v>
      </c>
      <c r="G53" s="36">
        <v>9.1629955947136563E-2</v>
      </c>
      <c r="H53" s="36">
        <v>0.33333333333333331</v>
      </c>
      <c r="I53" s="36">
        <v>0.68421052631578949</v>
      </c>
      <c r="J53" s="1">
        <v>893</v>
      </c>
      <c r="K53" s="1">
        <v>893</v>
      </c>
      <c r="L53" s="1">
        <v>4</v>
      </c>
      <c r="M53" s="37">
        <v>4.4792833146696529E-3</v>
      </c>
      <c r="N53" s="37">
        <v>0.35555555555555557</v>
      </c>
      <c r="O53" s="37">
        <v>0.64444444444444449</v>
      </c>
      <c r="P53" s="2">
        <v>647</v>
      </c>
      <c r="Q53" s="2">
        <v>647</v>
      </c>
      <c r="R53" s="2">
        <v>0</v>
      </c>
      <c r="S53" s="38">
        <v>0</v>
      </c>
      <c r="T53" s="38">
        <v>0.21212121212121213</v>
      </c>
      <c r="U53" s="38">
        <v>0.78787878787878785</v>
      </c>
      <c r="V53" s="12">
        <v>406</v>
      </c>
      <c r="W53" s="12">
        <v>406</v>
      </c>
      <c r="X53" s="12">
        <v>0</v>
      </c>
      <c r="Y53" s="39">
        <v>0</v>
      </c>
      <c r="Z53" s="39">
        <v>0.19047618999999999</v>
      </c>
      <c r="AA53" s="39">
        <v>1</v>
      </c>
      <c r="AB53" s="1">
        <v>156</v>
      </c>
      <c r="AC53" s="1">
        <v>156</v>
      </c>
      <c r="AD53" s="1">
        <v>0</v>
      </c>
      <c r="AE53" s="37">
        <v>0</v>
      </c>
      <c r="AF53" s="37">
        <v>0.33333333300000001</v>
      </c>
      <c r="AG53" s="37">
        <v>1</v>
      </c>
    </row>
    <row r="54" spans="1:33" customFormat="1">
      <c r="A54" s="8" t="s">
        <v>55</v>
      </c>
      <c r="B54" s="8" t="s">
        <v>2</v>
      </c>
      <c r="C54" s="8" t="s">
        <v>73</v>
      </c>
      <c r="D54" s="10">
        <v>1135</v>
      </c>
      <c r="E54" s="10">
        <v>1135</v>
      </c>
      <c r="F54" s="10">
        <v>81</v>
      </c>
      <c r="G54" s="36">
        <v>7.1365638766519829E-2</v>
      </c>
      <c r="H54" s="36">
        <v>0.2807017543859649</v>
      </c>
      <c r="I54" s="36">
        <v>0.61403508771929827</v>
      </c>
      <c r="J54" s="1">
        <v>893</v>
      </c>
      <c r="K54" s="1">
        <v>893</v>
      </c>
      <c r="L54" s="1">
        <v>10</v>
      </c>
      <c r="M54" s="37">
        <v>1.1198208286674132E-2</v>
      </c>
      <c r="N54" s="37">
        <v>0.1111111111111111</v>
      </c>
      <c r="O54" s="37">
        <v>0.57777777777777772</v>
      </c>
      <c r="P54" s="2">
        <v>647</v>
      </c>
      <c r="Q54" s="2">
        <v>647</v>
      </c>
      <c r="R54" s="2">
        <v>0</v>
      </c>
      <c r="S54" s="38">
        <v>0</v>
      </c>
      <c r="T54" s="38">
        <v>0</v>
      </c>
      <c r="U54" s="38">
        <v>0.75757575757575757</v>
      </c>
      <c r="V54" s="12">
        <v>406</v>
      </c>
      <c r="W54" s="12">
        <v>406</v>
      </c>
      <c r="X54" s="12">
        <v>0</v>
      </c>
      <c r="Y54" s="39">
        <v>0</v>
      </c>
      <c r="Z54" s="39">
        <v>0</v>
      </c>
      <c r="AA54" s="39">
        <v>1</v>
      </c>
      <c r="AB54" s="1">
        <v>156</v>
      </c>
      <c r="AC54" s="1">
        <v>156</v>
      </c>
      <c r="AD54" s="1">
        <v>0</v>
      </c>
      <c r="AE54" s="37">
        <v>0</v>
      </c>
      <c r="AF54" s="37">
        <v>0</v>
      </c>
      <c r="AG54" s="37">
        <v>1</v>
      </c>
    </row>
    <row r="55" spans="1:33" customFormat="1">
      <c r="A55" s="8" t="s">
        <v>3</v>
      </c>
      <c r="B55" s="8" t="s">
        <v>2</v>
      </c>
      <c r="C55" s="8" t="s">
        <v>129</v>
      </c>
      <c r="D55" s="10">
        <v>1135</v>
      </c>
      <c r="E55" s="10">
        <v>1135</v>
      </c>
      <c r="F55" s="10">
        <v>31</v>
      </c>
      <c r="G55" s="36">
        <v>2.7312775330396475E-2</v>
      </c>
      <c r="H55" s="36">
        <v>0.24561403508771928</v>
      </c>
      <c r="I55" s="36">
        <v>0.94736842105263153</v>
      </c>
      <c r="J55" s="1">
        <v>893</v>
      </c>
      <c r="K55" s="1">
        <v>893</v>
      </c>
      <c r="L55" s="1">
        <v>0</v>
      </c>
      <c r="M55" s="37">
        <v>0</v>
      </c>
      <c r="N55" s="37">
        <v>0.17777777777777778</v>
      </c>
      <c r="O55" s="37">
        <v>1</v>
      </c>
      <c r="P55" s="2">
        <v>647</v>
      </c>
      <c r="Q55" s="2">
        <v>647</v>
      </c>
      <c r="R55" s="2">
        <v>0</v>
      </c>
      <c r="S55" s="38">
        <v>0</v>
      </c>
      <c r="T55" s="38">
        <v>0</v>
      </c>
      <c r="U55" s="38">
        <v>1</v>
      </c>
      <c r="V55" s="12">
        <v>406</v>
      </c>
      <c r="W55" s="12">
        <v>406</v>
      </c>
      <c r="X55" s="12">
        <v>0</v>
      </c>
      <c r="Y55" s="39">
        <v>0</v>
      </c>
      <c r="Z55" s="39">
        <v>0</v>
      </c>
      <c r="AA55" s="39">
        <v>1</v>
      </c>
      <c r="AB55" s="1">
        <v>156</v>
      </c>
      <c r="AC55" s="1">
        <v>156</v>
      </c>
      <c r="AD55" s="1">
        <v>0</v>
      </c>
      <c r="AE55" s="37">
        <v>0</v>
      </c>
      <c r="AF55" s="37">
        <v>0</v>
      </c>
      <c r="AG55" s="37">
        <v>1</v>
      </c>
    </row>
    <row r="56" spans="1:33" customFormat="1">
      <c r="A56" s="8" t="s">
        <v>3</v>
      </c>
      <c r="B56" s="8" t="s">
        <v>2</v>
      </c>
      <c r="C56" s="8" t="s">
        <v>131</v>
      </c>
      <c r="D56" s="10">
        <v>1135</v>
      </c>
      <c r="E56" s="10">
        <v>1135</v>
      </c>
      <c r="F56" s="10">
        <v>140</v>
      </c>
      <c r="G56" s="36">
        <v>0.12334801762114538</v>
      </c>
      <c r="H56" s="36">
        <v>0.36842105263157893</v>
      </c>
      <c r="I56" s="36">
        <v>0.61403508771929827</v>
      </c>
      <c r="J56" s="1">
        <v>893</v>
      </c>
      <c r="K56" s="1">
        <v>893</v>
      </c>
      <c r="L56" s="1">
        <v>32</v>
      </c>
      <c r="M56" s="37">
        <v>3.5834266517357223E-2</v>
      </c>
      <c r="N56" s="37">
        <v>0.17777777777777778</v>
      </c>
      <c r="O56" s="37">
        <v>0.55555555555555558</v>
      </c>
      <c r="P56" s="2">
        <v>647</v>
      </c>
      <c r="Q56" s="2">
        <v>647</v>
      </c>
      <c r="R56" s="2">
        <v>5</v>
      </c>
      <c r="S56" s="38">
        <v>7.7279752704791345E-3</v>
      </c>
      <c r="T56" s="38">
        <v>0.21212121212121213</v>
      </c>
      <c r="U56" s="38">
        <v>0.69696969696969702</v>
      </c>
      <c r="V56" s="12">
        <v>406</v>
      </c>
      <c r="W56" s="12">
        <v>406</v>
      </c>
      <c r="X56" s="12">
        <v>0</v>
      </c>
      <c r="Y56" s="39">
        <v>0</v>
      </c>
      <c r="Z56" s="39">
        <v>0</v>
      </c>
      <c r="AA56" s="39">
        <v>1</v>
      </c>
      <c r="AB56" s="1">
        <v>156</v>
      </c>
      <c r="AC56" s="1">
        <v>156</v>
      </c>
      <c r="AD56" s="1">
        <v>0</v>
      </c>
      <c r="AE56" s="37">
        <v>0</v>
      </c>
      <c r="AF56" s="37">
        <v>0</v>
      </c>
      <c r="AG56" s="37">
        <v>1</v>
      </c>
    </row>
    <row r="57" spans="1:33" customFormat="1">
      <c r="A57" s="8" t="s">
        <v>3</v>
      </c>
      <c r="B57" s="8" t="s">
        <v>2</v>
      </c>
      <c r="C57" s="8" t="s">
        <v>132</v>
      </c>
      <c r="D57" s="10">
        <v>1135</v>
      </c>
      <c r="E57" s="10">
        <v>1135</v>
      </c>
      <c r="F57" s="10">
        <v>243</v>
      </c>
      <c r="G57" s="36">
        <v>0.21409691629955946</v>
      </c>
      <c r="H57" s="36">
        <v>0.30357142857142855</v>
      </c>
      <c r="I57" s="36">
        <v>0.6071428571428571</v>
      </c>
      <c r="J57" s="1">
        <v>893</v>
      </c>
      <c r="K57" s="1">
        <v>893</v>
      </c>
      <c r="L57" s="1">
        <v>77</v>
      </c>
      <c r="M57" s="37">
        <v>8.6226203807390822E-2</v>
      </c>
      <c r="N57" s="37">
        <v>4.4444444444444446E-2</v>
      </c>
      <c r="O57" s="37">
        <v>0.57777777777777772</v>
      </c>
      <c r="P57" s="2">
        <v>647</v>
      </c>
      <c r="Q57" s="2">
        <v>647</v>
      </c>
      <c r="R57" s="2">
        <v>4</v>
      </c>
      <c r="S57" s="38">
        <v>6.1823802163833074E-3</v>
      </c>
      <c r="T57" s="38">
        <v>0.15625</v>
      </c>
      <c r="U57" s="38">
        <v>0.75</v>
      </c>
      <c r="V57" s="12">
        <v>406</v>
      </c>
      <c r="W57" s="12">
        <v>406</v>
      </c>
      <c r="X57" s="12">
        <v>0</v>
      </c>
      <c r="Y57" s="39">
        <v>0</v>
      </c>
      <c r="Z57" s="39">
        <v>0</v>
      </c>
      <c r="AA57" s="39">
        <v>1</v>
      </c>
      <c r="AB57" s="1">
        <v>156</v>
      </c>
      <c r="AC57" s="1">
        <v>156</v>
      </c>
      <c r="AD57" s="1">
        <v>0</v>
      </c>
      <c r="AE57" s="37">
        <v>0</v>
      </c>
      <c r="AF57" s="37">
        <v>0</v>
      </c>
      <c r="AG57" s="37">
        <v>1</v>
      </c>
    </row>
    <row r="58" spans="1:33" customFormat="1">
      <c r="A58" s="8" t="s">
        <v>26</v>
      </c>
      <c r="B58" s="8" t="s">
        <v>2</v>
      </c>
      <c r="C58" s="8" t="s">
        <v>31</v>
      </c>
      <c r="D58" s="10">
        <v>1135</v>
      </c>
      <c r="E58" s="10">
        <v>1135</v>
      </c>
      <c r="F58" s="10">
        <v>391</v>
      </c>
      <c r="G58" s="36">
        <v>0.34449339207048457</v>
      </c>
      <c r="H58" s="36">
        <v>0.30357142857142855</v>
      </c>
      <c r="I58" s="36">
        <v>0.5535714285714286</v>
      </c>
      <c r="J58" s="1">
        <v>893</v>
      </c>
      <c r="K58" s="1">
        <v>893</v>
      </c>
      <c r="L58" s="1">
        <v>254</v>
      </c>
      <c r="M58" s="37">
        <v>0.28443449048152297</v>
      </c>
      <c r="N58" s="37">
        <v>4.5454545454545456E-2</v>
      </c>
      <c r="O58" s="37">
        <v>0.54545454545454541</v>
      </c>
      <c r="P58" s="2">
        <v>647</v>
      </c>
      <c r="Q58" s="2">
        <v>647</v>
      </c>
      <c r="R58" s="2">
        <v>83</v>
      </c>
      <c r="S58" s="38">
        <v>0.12828438948995363</v>
      </c>
      <c r="T58" s="38">
        <v>0</v>
      </c>
      <c r="U58" s="38">
        <v>0.5625</v>
      </c>
      <c r="V58" s="12">
        <v>405</v>
      </c>
      <c r="W58" s="12">
        <v>405</v>
      </c>
      <c r="X58" s="12">
        <v>25</v>
      </c>
      <c r="Y58" s="39">
        <v>6.1728394999999998E-2</v>
      </c>
      <c r="Z58" s="39">
        <v>0</v>
      </c>
      <c r="AA58" s="39">
        <v>0.75</v>
      </c>
      <c r="AB58" s="1">
        <v>156</v>
      </c>
      <c r="AC58" s="1">
        <v>156</v>
      </c>
      <c r="AD58" s="1">
        <v>59</v>
      </c>
      <c r="AE58" s="37">
        <v>0.378205128</v>
      </c>
      <c r="AF58" s="37">
        <v>0</v>
      </c>
      <c r="AG58" s="37">
        <v>1</v>
      </c>
    </row>
    <row r="59" spans="1:33" customFormat="1">
      <c r="A59" s="8" t="s">
        <v>55</v>
      </c>
      <c r="B59" s="8" t="s">
        <v>2</v>
      </c>
      <c r="C59" s="8" t="s">
        <v>57</v>
      </c>
      <c r="D59" s="10">
        <v>1135</v>
      </c>
      <c r="E59" s="10">
        <v>1135</v>
      </c>
      <c r="F59" s="10">
        <v>244</v>
      </c>
      <c r="G59" s="36">
        <v>0.21497797356828194</v>
      </c>
      <c r="H59" s="36">
        <v>0.31578947368421051</v>
      </c>
      <c r="I59" s="36">
        <v>0.57894736842105265</v>
      </c>
      <c r="J59" s="1">
        <v>893</v>
      </c>
      <c r="K59" s="1">
        <v>893</v>
      </c>
      <c r="L59" s="1">
        <v>15</v>
      </c>
      <c r="M59" s="37">
        <v>1.6797312430011199E-2</v>
      </c>
      <c r="N59" s="37">
        <v>8.8888888888888892E-2</v>
      </c>
      <c r="O59" s="37">
        <v>0.55555555555555558</v>
      </c>
      <c r="P59" s="2">
        <v>647</v>
      </c>
      <c r="Q59" s="2">
        <v>647</v>
      </c>
      <c r="R59" s="2">
        <v>0</v>
      </c>
      <c r="S59" s="38">
        <v>0</v>
      </c>
      <c r="T59" s="38">
        <v>0</v>
      </c>
      <c r="U59" s="38">
        <v>0.36363636363636365</v>
      </c>
      <c r="V59" s="12">
        <v>405</v>
      </c>
      <c r="W59" s="12">
        <v>405</v>
      </c>
      <c r="X59" s="12">
        <v>0</v>
      </c>
      <c r="Y59" s="39">
        <v>0</v>
      </c>
      <c r="Z59" s="39">
        <v>0</v>
      </c>
      <c r="AA59" s="39">
        <v>0.76190476200000001</v>
      </c>
      <c r="AB59" s="1">
        <v>156</v>
      </c>
      <c r="AC59" s="1">
        <v>156</v>
      </c>
      <c r="AD59" s="1">
        <v>0</v>
      </c>
      <c r="AE59" s="37">
        <v>0</v>
      </c>
      <c r="AF59" s="37">
        <v>0</v>
      </c>
      <c r="AG59" s="37">
        <v>1</v>
      </c>
    </row>
    <row r="60" spans="1:33" customFormat="1">
      <c r="A60" s="8" t="s">
        <v>26</v>
      </c>
      <c r="B60" s="8" t="s">
        <v>2</v>
      </c>
      <c r="C60" s="8" t="s">
        <v>27</v>
      </c>
      <c r="D60" s="10">
        <v>1134</v>
      </c>
      <c r="E60" s="10">
        <v>1134</v>
      </c>
      <c r="F60" s="10">
        <v>720</v>
      </c>
      <c r="G60" s="36">
        <v>0.63492063492063489</v>
      </c>
      <c r="H60" s="36">
        <v>0.5357142857142857</v>
      </c>
      <c r="I60" s="36">
        <v>0.5892857142857143</v>
      </c>
      <c r="J60" s="1">
        <v>892</v>
      </c>
      <c r="K60" s="1">
        <v>892</v>
      </c>
      <c r="L60" s="1">
        <v>466</v>
      </c>
      <c r="M60" s="37">
        <v>0.52242152466367708</v>
      </c>
      <c r="N60" s="37">
        <v>0.63636363636363635</v>
      </c>
      <c r="O60" s="37">
        <v>0.54545454545454541</v>
      </c>
      <c r="P60" s="2">
        <v>646</v>
      </c>
      <c r="Q60" s="2">
        <v>646</v>
      </c>
      <c r="R60" s="2">
        <v>349</v>
      </c>
      <c r="S60" s="38">
        <v>0.54024767801857587</v>
      </c>
      <c r="T60" s="38">
        <v>0.5625</v>
      </c>
      <c r="U60" s="38">
        <v>0.59375</v>
      </c>
      <c r="V60" s="12">
        <v>405</v>
      </c>
      <c r="W60" s="12">
        <v>405</v>
      </c>
      <c r="X60" s="12">
        <v>338</v>
      </c>
      <c r="Y60" s="39">
        <v>0.834567901</v>
      </c>
      <c r="Z60" s="39">
        <v>0.55000000000000004</v>
      </c>
      <c r="AA60" s="39">
        <v>0.95</v>
      </c>
      <c r="AB60" s="1">
        <v>156</v>
      </c>
      <c r="AC60" s="1">
        <v>156</v>
      </c>
      <c r="AD60" s="1">
        <v>156</v>
      </c>
      <c r="AE60" s="37">
        <v>1</v>
      </c>
      <c r="AF60" s="37">
        <v>0.5</v>
      </c>
      <c r="AG60" s="37">
        <v>1</v>
      </c>
    </row>
    <row r="61" spans="1:33" customFormat="1">
      <c r="A61" s="8" t="s">
        <v>26</v>
      </c>
      <c r="B61" s="8" t="s">
        <v>2</v>
      </c>
      <c r="C61" s="8" t="s">
        <v>28</v>
      </c>
      <c r="D61" s="10">
        <v>1134</v>
      </c>
      <c r="E61" s="10">
        <v>1134</v>
      </c>
      <c r="F61" s="10">
        <v>654</v>
      </c>
      <c r="G61" s="36">
        <v>0.57671957671957674</v>
      </c>
      <c r="H61" s="36">
        <v>0.32142857142857145</v>
      </c>
      <c r="I61" s="36">
        <v>0.6428571428571429</v>
      </c>
      <c r="J61" s="1">
        <v>892</v>
      </c>
      <c r="K61" s="1">
        <v>892</v>
      </c>
      <c r="L61" s="1">
        <v>430</v>
      </c>
      <c r="M61" s="37">
        <v>0.4820627802690583</v>
      </c>
      <c r="N61" s="37">
        <v>0.22727272727272727</v>
      </c>
      <c r="O61" s="37">
        <v>0.68181818181818177</v>
      </c>
      <c r="P61" s="2">
        <v>646</v>
      </c>
      <c r="Q61" s="2">
        <v>646</v>
      </c>
      <c r="R61" s="2">
        <v>293</v>
      </c>
      <c r="S61" s="38">
        <v>0.45356037151702788</v>
      </c>
      <c r="T61" s="38">
        <v>0.15625</v>
      </c>
      <c r="U61" s="38">
        <v>1</v>
      </c>
      <c r="V61" s="12">
        <v>405</v>
      </c>
      <c r="W61" s="12">
        <v>405</v>
      </c>
      <c r="X61" s="12">
        <v>302</v>
      </c>
      <c r="Y61" s="39">
        <v>0.74567901199999997</v>
      </c>
      <c r="Z61" s="39">
        <v>0</v>
      </c>
      <c r="AA61" s="39">
        <v>1</v>
      </c>
      <c r="AB61" s="1">
        <v>156</v>
      </c>
      <c r="AC61" s="1">
        <v>156</v>
      </c>
      <c r="AD61" s="1">
        <v>156</v>
      </c>
      <c r="AE61" s="37">
        <v>1</v>
      </c>
      <c r="AF61" s="37">
        <v>0</v>
      </c>
      <c r="AG61" s="37">
        <v>1</v>
      </c>
    </row>
    <row r="62" spans="1:33" customFormat="1">
      <c r="A62" s="8" t="s">
        <v>26</v>
      </c>
      <c r="B62" s="8" t="s">
        <v>2</v>
      </c>
      <c r="C62" s="8" t="s">
        <v>30</v>
      </c>
      <c r="D62" s="10">
        <v>1134</v>
      </c>
      <c r="E62" s="10">
        <v>1134</v>
      </c>
      <c r="F62" s="10">
        <v>397</v>
      </c>
      <c r="G62" s="36">
        <v>0.35008818342151676</v>
      </c>
      <c r="H62" s="36">
        <v>0.5535714285714286</v>
      </c>
      <c r="I62" s="36">
        <v>0.5535714285714286</v>
      </c>
      <c r="J62" s="1">
        <v>892</v>
      </c>
      <c r="K62" s="1">
        <v>892</v>
      </c>
      <c r="L62" s="1">
        <v>330</v>
      </c>
      <c r="M62" s="37">
        <v>0.36995515695067266</v>
      </c>
      <c r="N62" s="37">
        <v>0.45454545454545453</v>
      </c>
      <c r="O62" s="37">
        <v>0.47727272727272729</v>
      </c>
      <c r="P62" s="2">
        <v>646</v>
      </c>
      <c r="Q62" s="2">
        <v>646</v>
      </c>
      <c r="R62" s="2">
        <v>138</v>
      </c>
      <c r="S62" s="38">
        <v>0.21362229102167182</v>
      </c>
      <c r="T62" s="38">
        <v>0.25</v>
      </c>
      <c r="U62" s="38">
        <v>0.46875</v>
      </c>
      <c r="V62" s="12">
        <v>405</v>
      </c>
      <c r="W62" s="12">
        <v>405</v>
      </c>
      <c r="X62" s="12">
        <v>0</v>
      </c>
      <c r="Y62" s="39">
        <v>0</v>
      </c>
      <c r="Z62" s="39">
        <v>0.05</v>
      </c>
      <c r="AA62" s="39">
        <v>0.9</v>
      </c>
      <c r="AB62" s="1">
        <v>156</v>
      </c>
      <c r="AC62" s="1">
        <v>156</v>
      </c>
      <c r="AD62" s="1">
        <v>0</v>
      </c>
      <c r="AE62" s="37">
        <v>0</v>
      </c>
      <c r="AF62" s="37">
        <v>0</v>
      </c>
      <c r="AG62" s="37">
        <v>1</v>
      </c>
    </row>
    <row r="63" spans="1:33" customFormat="1">
      <c r="A63" s="8" t="s">
        <v>26</v>
      </c>
      <c r="B63" s="8" t="s">
        <v>2</v>
      </c>
      <c r="C63" s="8" t="s">
        <v>32</v>
      </c>
      <c r="D63" s="10">
        <v>1134</v>
      </c>
      <c r="E63" s="10">
        <v>1134</v>
      </c>
      <c r="F63" s="10">
        <v>142</v>
      </c>
      <c r="G63" s="36">
        <v>0.12522045855379188</v>
      </c>
      <c r="H63" s="36">
        <v>0.44642857142857145</v>
      </c>
      <c r="I63" s="36">
        <v>0.625</v>
      </c>
      <c r="J63" s="1">
        <v>892</v>
      </c>
      <c r="K63" s="1">
        <v>892</v>
      </c>
      <c r="L63" s="1">
        <v>25</v>
      </c>
      <c r="M63" s="37">
        <v>2.8026905829596414E-2</v>
      </c>
      <c r="N63" s="37">
        <v>0.65909090909090906</v>
      </c>
      <c r="O63" s="37">
        <v>0.5</v>
      </c>
      <c r="P63" s="2">
        <v>646</v>
      </c>
      <c r="Q63" s="2">
        <v>646</v>
      </c>
      <c r="R63" s="2">
        <v>0</v>
      </c>
      <c r="S63" s="42">
        <v>0</v>
      </c>
      <c r="T63" s="38">
        <v>0.625</v>
      </c>
      <c r="U63" s="38">
        <v>0.53125</v>
      </c>
      <c r="V63" s="12">
        <v>405</v>
      </c>
      <c r="W63" s="12">
        <v>405</v>
      </c>
      <c r="X63" s="12">
        <v>0</v>
      </c>
      <c r="Y63" s="39">
        <v>0</v>
      </c>
      <c r="Z63" s="39">
        <v>0.45</v>
      </c>
      <c r="AA63" s="39">
        <v>1</v>
      </c>
      <c r="AB63" s="1">
        <v>156</v>
      </c>
      <c r="AC63" s="1">
        <v>156</v>
      </c>
      <c r="AD63" s="1">
        <v>0</v>
      </c>
      <c r="AE63" s="37">
        <v>0</v>
      </c>
      <c r="AF63" s="37">
        <v>0.5</v>
      </c>
      <c r="AG63" s="37">
        <v>1</v>
      </c>
    </row>
    <row r="64" spans="1:33" customFormat="1">
      <c r="A64" s="8" t="s">
        <v>26</v>
      </c>
      <c r="B64" s="8" t="s">
        <v>2</v>
      </c>
      <c r="C64" s="8" t="s">
        <v>33</v>
      </c>
      <c r="D64" s="10">
        <v>1134</v>
      </c>
      <c r="E64" s="10">
        <v>1134</v>
      </c>
      <c r="F64" s="10">
        <v>570</v>
      </c>
      <c r="G64" s="36">
        <v>0.50264550264550267</v>
      </c>
      <c r="H64" s="36">
        <v>0.39285714285714285</v>
      </c>
      <c r="I64" s="36">
        <v>0.6607142857142857</v>
      </c>
      <c r="J64" s="1">
        <v>892</v>
      </c>
      <c r="K64" s="1">
        <v>892</v>
      </c>
      <c r="L64" s="1">
        <v>332</v>
      </c>
      <c r="M64" s="37">
        <v>0.37219730941704038</v>
      </c>
      <c r="N64" s="37">
        <v>0.52272727272727271</v>
      </c>
      <c r="O64" s="37">
        <v>0.45454545454545453</v>
      </c>
      <c r="P64" s="2">
        <v>646</v>
      </c>
      <c r="Q64" s="2">
        <v>646</v>
      </c>
      <c r="R64" s="2">
        <v>279</v>
      </c>
      <c r="S64" s="38">
        <v>0.43188854489164086</v>
      </c>
      <c r="T64" s="38">
        <v>0.375</v>
      </c>
      <c r="U64" s="38">
        <v>0.4375</v>
      </c>
      <c r="V64" s="12">
        <v>405</v>
      </c>
      <c r="W64" s="12">
        <v>405</v>
      </c>
      <c r="X64" s="12">
        <v>139</v>
      </c>
      <c r="Y64" s="39">
        <v>0.343209877</v>
      </c>
      <c r="Z64" s="39">
        <v>0.25</v>
      </c>
      <c r="AA64" s="39">
        <v>1</v>
      </c>
      <c r="AB64" s="1">
        <v>156</v>
      </c>
      <c r="AC64" s="1">
        <v>156</v>
      </c>
      <c r="AD64" s="1">
        <v>33</v>
      </c>
      <c r="AE64" s="37">
        <v>0.21153846200000001</v>
      </c>
      <c r="AF64" s="37">
        <v>0.375</v>
      </c>
      <c r="AG64" s="37">
        <v>1</v>
      </c>
    </row>
    <row r="65" spans="1:33" customFormat="1">
      <c r="A65" s="8" t="s">
        <v>26</v>
      </c>
      <c r="B65" s="8" t="s">
        <v>2</v>
      </c>
      <c r="C65" s="8" t="s">
        <v>37</v>
      </c>
      <c r="D65" s="10">
        <v>1134</v>
      </c>
      <c r="E65" s="10">
        <v>1134</v>
      </c>
      <c r="F65" s="10">
        <v>319</v>
      </c>
      <c r="G65" s="36">
        <v>0.28130511463844798</v>
      </c>
      <c r="H65" s="36">
        <v>0.30357142857142855</v>
      </c>
      <c r="I65" s="36">
        <v>0.5535714285714286</v>
      </c>
      <c r="J65" s="1">
        <v>892</v>
      </c>
      <c r="K65" s="1">
        <v>892</v>
      </c>
      <c r="L65" s="1">
        <v>71</v>
      </c>
      <c r="M65" s="37">
        <v>7.9596412556053805E-2</v>
      </c>
      <c r="N65" s="37">
        <v>0.18181818181818182</v>
      </c>
      <c r="O65" s="37">
        <v>0.59090909090909094</v>
      </c>
      <c r="P65" s="2">
        <v>646</v>
      </c>
      <c r="Q65" s="2">
        <v>646</v>
      </c>
      <c r="R65" s="2">
        <v>13</v>
      </c>
      <c r="S65" s="38">
        <v>2.0123839009287926E-2</v>
      </c>
      <c r="T65" s="38">
        <v>0.15625</v>
      </c>
      <c r="U65" s="38">
        <v>0.3125</v>
      </c>
      <c r="V65" s="12">
        <v>405</v>
      </c>
      <c r="W65" s="12">
        <v>405</v>
      </c>
      <c r="X65" s="12">
        <v>0</v>
      </c>
      <c r="Y65" s="39">
        <v>0</v>
      </c>
      <c r="Z65" s="39">
        <v>0</v>
      </c>
      <c r="AA65" s="39">
        <v>0.5</v>
      </c>
      <c r="AB65" s="1">
        <v>156</v>
      </c>
      <c r="AC65" s="1">
        <v>156</v>
      </c>
      <c r="AD65" s="1">
        <v>0</v>
      </c>
      <c r="AE65" s="37">
        <v>0</v>
      </c>
      <c r="AF65" s="37">
        <v>0</v>
      </c>
      <c r="AG65" s="37">
        <v>0.875</v>
      </c>
    </row>
    <row r="66" spans="1:33" customFormat="1">
      <c r="A66" s="8" t="s">
        <v>26</v>
      </c>
      <c r="B66" s="8" t="s">
        <v>2</v>
      </c>
      <c r="C66" s="8" t="s">
        <v>38</v>
      </c>
      <c r="D66" s="10">
        <v>1134</v>
      </c>
      <c r="E66" s="10">
        <v>1134</v>
      </c>
      <c r="F66" s="10">
        <v>399</v>
      </c>
      <c r="G66" s="36">
        <v>0.35185185185185186</v>
      </c>
      <c r="H66" s="36">
        <v>0.39285714285714285</v>
      </c>
      <c r="I66" s="36">
        <v>0.75</v>
      </c>
      <c r="J66" s="1">
        <v>892</v>
      </c>
      <c r="K66" s="1">
        <v>892</v>
      </c>
      <c r="L66" s="1">
        <v>240</v>
      </c>
      <c r="M66" s="37">
        <v>0.26905829596412556</v>
      </c>
      <c r="N66" s="37">
        <v>0.38636363636363635</v>
      </c>
      <c r="O66" s="37">
        <v>0.54545454545454541</v>
      </c>
      <c r="P66" s="2">
        <v>646</v>
      </c>
      <c r="Q66" s="2">
        <v>646</v>
      </c>
      <c r="R66" s="2">
        <v>156</v>
      </c>
      <c r="S66" s="38">
        <v>0.24148606811145512</v>
      </c>
      <c r="T66" s="38">
        <v>0.25</v>
      </c>
      <c r="U66" s="38">
        <v>0.84375</v>
      </c>
      <c r="V66" s="12">
        <v>405</v>
      </c>
      <c r="W66" s="12">
        <v>405</v>
      </c>
      <c r="X66" s="12">
        <v>20</v>
      </c>
      <c r="Y66" s="39">
        <v>4.9382716E-2</v>
      </c>
      <c r="Z66" s="39">
        <v>0.15</v>
      </c>
      <c r="AA66" s="39">
        <v>1</v>
      </c>
      <c r="AB66" s="1">
        <v>156</v>
      </c>
      <c r="AC66" s="1">
        <v>156</v>
      </c>
      <c r="AD66" s="1">
        <v>22</v>
      </c>
      <c r="AE66" s="37">
        <v>0.14102564100000001</v>
      </c>
      <c r="AF66" s="37">
        <v>0</v>
      </c>
      <c r="AG66" s="37">
        <v>1</v>
      </c>
    </row>
    <row r="67" spans="1:33" customFormat="1">
      <c r="A67" s="8" t="s">
        <v>26</v>
      </c>
      <c r="B67" s="8" t="s">
        <v>2</v>
      </c>
      <c r="C67" s="8" t="s">
        <v>40</v>
      </c>
      <c r="D67" s="10">
        <v>1134</v>
      </c>
      <c r="E67" s="10">
        <v>1134</v>
      </c>
      <c r="F67" s="10">
        <v>610</v>
      </c>
      <c r="G67" s="36">
        <v>0.53791887125220461</v>
      </c>
      <c r="H67" s="36">
        <v>0.32142857142857145</v>
      </c>
      <c r="I67" s="36">
        <v>0.7142857142857143</v>
      </c>
      <c r="J67" s="1">
        <v>892</v>
      </c>
      <c r="K67" s="1">
        <v>892</v>
      </c>
      <c r="L67" s="1">
        <v>380</v>
      </c>
      <c r="M67" s="37">
        <v>0.42600896860986548</v>
      </c>
      <c r="N67" s="37">
        <v>0.43181818181818182</v>
      </c>
      <c r="O67" s="37">
        <v>0.63636363636363635</v>
      </c>
      <c r="P67" s="2">
        <v>646</v>
      </c>
      <c r="Q67" s="2">
        <v>646</v>
      </c>
      <c r="R67" s="2">
        <v>164</v>
      </c>
      <c r="S67" s="42">
        <v>0.25386996904024767</v>
      </c>
      <c r="T67" s="38">
        <v>0.375</v>
      </c>
      <c r="U67" s="38">
        <v>1</v>
      </c>
      <c r="V67" s="12">
        <v>405</v>
      </c>
      <c r="W67" s="12">
        <v>405</v>
      </c>
      <c r="X67" s="12">
        <v>145</v>
      </c>
      <c r="Y67" s="39">
        <v>0.35802469100000001</v>
      </c>
      <c r="Z67" s="39">
        <v>0.1</v>
      </c>
      <c r="AA67" s="39">
        <v>1</v>
      </c>
      <c r="AB67" s="1">
        <v>156</v>
      </c>
      <c r="AC67" s="1">
        <v>156</v>
      </c>
      <c r="AD67" s="1">
        <v>152</v>
      </c>
      <c r="AE67" s="37">
        <v>0.97435897400000004</v>
      </c>
      <c r="AF67" s="37">
        <v>0</v>
      </c>
      <c r="AG67" s="37">
        <v>1</v>
      </c>
    </row>
    <row r="68" spans="1:33" customFormat="1">
      <c r="A68" s="8" t="s">
        <v>26</v>
      </c>
      <c r="B68" s="8" t="s">
        <v>2</v>
      </c>
      <c r="C68" s="8" t="s">
        <v>41</v>
      </c>
      <c r="D68" s="10">
        <v>1134</v>
      </c>
      <c r="E68" s="10">
        <v>1134</v>
      </c>
      <c r="F68" s="10">
        <v>619</v>
      </c>
      <c r="G68" s="36">
        <v>0.54585537918871252</v>
      </c>
      <c r="H68" s="36">
        <v>0.5</v>
      </c>
      <c r="I68" s="36">
        <v>0.6607142857142857</v>
      </c>
      <c r="J68" s="1">
        <v>892</v>
      </c>
      <c r="K68" s="1">
        <v>892</v>
      </c>
      <c r="L68" s="1">
        <v>422</v>
      </c>
      <c r="M68" s="37">
        <v>0.47309417040358742</v>
      </c>
      <c r="N68" s="37">
        <v>0.63636363636363635</v>
      </c>
      <c r="O68" s="37">
        <v>0.63636363636363635</v>
      </c>
      <c r="P68" s="2">
        <v>646</v>
      </c>
      <c r="Q68" s="2">
        <v>646</v>
      </c>
      <c r="R68" s="2">
        <v>293</v>
      </c>
      <c r="S68" s="38">
        <v>0.45356037151702788</v>
      </c>
      <c r="T68" s="38">
        <v>0.6875</v>
      </c>
      <c r="U68" s="38">
        <v>0.625</v>
      </c>
      <c r="V68" s="12">
        <v>405</v>
      </c>
      <c r="W68" s="12">
        <v>405</v>
      </c>
      <c r="X68" s="12">
        <v>161</v>
      </c>
      <c r="Y68" s="39">
        <v>0.39753086399999998</v>
      </c>
      <c r="Z68" s="39">
        <v>0.55000000000000004</v>
      </c>
      <c r="AA68" s="39">
        <v>1</v>
      </c>
      <c r="AB68" s="1">
        <v>156</v>
      </c>
      <c r="AC68" s="1">
        <v>156</v>
      </c>
      <c r="AD68" s="1">
        <v>134</v>
      </c>
      <c r="AE68" s="37">
        <v>0.85897435899999997</v>
      </c>
      <c r="AF68" s="37">
        <v>0.5</v>
      </c>
      <c r="AG68" s="37">
        <v>1</v>
      </c>
    </row>
    <row r="69" spans="1:33" customFormat="1">
      <c r="A69" s="8" t="s">
        <v>26</v>
      </c>
      <c r="B69" s="8" t="s">
        <v>2</v>
      </c>
      <c r="C69" s="8" t="s">
        <v>43</v>
      </c>
      <c r="D69" s="10">
        <v>1134</v>
      </c>
      <c r="E69" s="10">
        <v>1134</v>
      </c>
      <c r="F69" s="10">
        <v>283</v>
      </c>
      <c r="G69" s="36">
        <v>0.24955908289241621</v>
      </c>
      <c r="H69" s="36">
        <v>0.35714285714285715</v>
      </c>
      <c r="I69" s="36">
        <v>0.625</v>
      </c>
      <c r="J69" s="1">
        <v>892</v>
      </c>
      <c r="K69" s="1">
        <v>892</v>
      </c>
      <c r="L69" s="1">
        <v>266</v>
      </c>
      <c r="M69" s="37">
        <v>0.2982062780269058</v>
      </c>
      <c r="N69" s="37">
        <v>0.38636363636363635</v>
      </c>
      <c r="O69" s="37">
        <v>0.56818181818181823</v>
      </c>
      <c r="P69" s="2">
        <v>646</v>
      </c>
      <c r="Q69" s="2">
        <v>646</v>
      </c>
      <c r="R69" s="2">
        <v>108</v>
      </c>
      <c r="S69" s="38">
        <v>0.16718266253869968</v>
      </c>
      <c r="T69" s="38">
        <v>0.34375</v>
      </c>
      <c r="U69" s="38">
        <v>0.5</v>
      </c>
      <c r="V69" s="12">
        <v>405</v>
      </c>
      <c r="W69" s="12">
        <v>405</v>
      </c>
      <c r="X69" s="12">
        <v>8</v>
      </c>
      <c r="Y69" s="39">
        <v>1.9753086E-2</v>
      </c>
      <c r="Z69" s="39">
        <v>0.2</v>
      </c>
      <c r="AA69" s="39">
        <v>0.95</v>
      </c>
      <c r="AB69" s="1">
        <v>156</v>
      </c>
      <c r="AC69" s="1">
        <v>156</v>
      </c>
      <c r="AD69" s="1">
        <v>0</v>
      </c>
      <c r="AE69" s="37">
        <v>0</v>
      </c>
      <c r="AF69" s="37">
        <v>0</v>
      </c>
      <c r="AG69" s="37">
        <v>1</v>
      </c>
    </row>
    <row r="70" spans="1:33" customFormat="1">
      <c r="A70" s="8" t="s">
        <v>26</v>
      </c>
      <c r="B70" s="8" t="s">
        <v>2</v>
      </c>
      <c r="C70" s="8" t="s">
        <v>44</v>
      </c>
      <c r="D70" s="10">
        <v>1134</v>
      </c>
      <c r="E70" s="10">
        <v>1134</v>
      </c>
      <c r="F70" s="10">
        <v>354</v>
      </c>
      <c r="G70" s="36">
        <v>0.31216931216931215</v>
      </c>
      <c r="H70" s="36">
        <v>0.3392857142857143</v>
      </c>
      <c r="I70" s="36">
        <v>0.6785714285714286</v>
      </c>
      <c r="J70" s="1">
        <v>892</v>
      </c>
      <c r="K70" s="1">
        <v>892</v>
      </c>
      <c r="L70" s="1">
        <v>96</v>
      </c>
      <c r="M70" s="37">
        <v>0.10762331838565023</v>
      </c>
      <c r="N70" s="37">
        <v>0</v>
      </c>
      <c r="O70" s="37">
        <v>0.54545454545454541</v>
      </c>
      <c r="P70" s="2">
        <v>646</v>
      </c>
      <c r="Q70" s="2">
        <v>646</v>
      </c>
      <c r="R70" s="2">
        <v>55</v>
      </c>
      <c r="S70" s="38">
        <v>8.5139318885448914E-2</v>
      </c>
      <c r="T70" s="38">
        <v>0</v>
      </c>
      <c r="U70" s="38">
        <v>0.5</v>
      </c>
      <c r="V70" s="12">
        <v>405</v>
      </c>
      <c r="W70" s="12">
        <v>405</v>
      </c>
      <c r="X70" s="12">
        <v>9</v>
      </c>
      <c r="Y70" s="39">
        <v>2.2222222E-2</v>
      </c>
      <c r="Z70" s="39">
        <v>0</v>
      </c>
      <c r="AA70" s="39">
        <v>1</v>
      </c>
      <c r="AB70" s="1">
        <v>156</v>
      </c>
      <c r="AC70" s="1">
        <v>156</v>
      </c>
      <c r="AD70" s="1">
        <v>10</v>
      </c>
      <c r="AE70" s="37">
        <v>6.4102564000000001E-2</v>
      </c>
      <c r="AF70" s="37">
        <v>0</v>
      </c>
      <c r="AG70" s="37">
        <v>1</v>
      </c>
    </row>
    <row r="71" spans="1:33" customFormat="1">
      <c r="A71" s="8" t="s">
        <v>26</v>
      </c>
      <c r="B71" s="8" t="s">
        <v>2</v>
      </c>
      <c r="C71" s="8" t="s">
        <v>48</v>
      </c>
      <c r="D71" s="10">
        <v>1134</v>
      </c>
      <c r="E71" s="10">
        <v>1134</v>
      </c>
      <c r="F71" s="10">
        <v>413</v>
      </c>
      <c r="G71" s="36">
        <v>0.36419753086419754</v>
      </c>
      <c r="H71" s="36">
        <v>0.63157894736842102</v>
      </c>
      <c r="I71" s="36">
        <v>0.75438596491228072</v>
      </c>
      <c r="J71" s="1">
        <v>892</v>
      </c>
      <c r="K71" s="1">
        <v>892</v>
      </c>
      <c r="L71" s="1">
        <v>356</v>
      </c>
      <c r="M71" s="37">
        <v>0.3991031390134529</v>
      </c>
      <c r="N71" s="37">
        <v>0.66666666666666663</v>
      </c>
      <c r="O71" s="37">
        <v>0.88888888888888884</v>
      </c>
      <c r="P71" s="2">
        <v>646</v>
      </c>
      <c r="Q71" s="2">
        <v>646</v>
      </c>
      <c r="R71" s="2">
        <v>324</v>
      </c>
      <c r="S71" s="38">
        <v>0.50154798761609909</v>
      </c>
      <c r="T71" s="38">
        <v>0.81818181818181823</v>
      </c>
      <c r="U71" s="38">
        <v>0.96969696969696972</v>
      </c>
      <c r="V71" s="12">
        <v>405</v>
      </c>
      <c r="W71" s="12">
        <v>405</v>
      </c>
      <c r="X71" s="12">
        <v>294</v>
      </c>
      <c r="Y71" s="39">
        <v>0.72592592600000005</v>
      </c>
      <c r="Z71" s="39">
        <v>0.85714285700000004</v>
      </c>
      <c r="AA71" s="39">
        <v>1</v>
      </c>
      <c r="AB71" s="1">
        <v>156</v>
      </c>
      <c r="AC71" s="1">
        <v>156</v>
      </c>
      <c r="AD71" s="1">
        <v>144</v>
      </c>
      <c r="AE71" s="37">
        <v>0.92307692299999999</v>
      </c>
      <c r="AF71" s="37">
        <v>1</v>
      </c>
      <c r="AG71" s="37">
        <v>1</v>
      </c>
    </row>
    <row r="72" spans="1:33" customFormat="1">
      <c r="A72" s="8" t="s">
        <v>26</v>
      </c>
      <c r="B72" s="8" t="s">
        <v>2</v>
      </c>
      <c r="C72" s="8" t="s">
        <v>49</v>
      </c>
      <c r="D72" s="10">
        <v>1134</v>
      </c>
      <c r="E72" s="10">
        <v>1134</v>
      </c>
      <c r="F72" s="10">
        <v>310</v>
      </c>
      <c r="G72" s="36">
        <v>0.27336860670194002</v>
      </c>
      <c r="H72" s="36">
        <v>0.36842105263157893</v>
      </c>
      <c r="I72" s="36">
        <v>0.70175438596491224</v>
      </c>
      <c r="J72" s="1">
        <v>892</v>
      </c>
      <c r="K72" s="1">
        <v>892</v>
      </c>
      <c r="L72" s="1">
        <v>164</v>
      </c>
      <c r="M72" s="37">
        <v>0.18385650224215247</v>
      </c>
      <c r="N72" s="37">
        <v>0.51111111111111107</v>
      </c>
      <c r="O72" s="37">
        <v>0.84444444444444444</v>
      </c>
      <c r="P72" s="2">
        <v>646</v>
      </c>
      <c r="Q72" s="2">
        <v>646</v>
      </c>
      <c r="R72" s="2">
        <v>61</v>
      </c>
      <c r="S72" s="38">
        <v>9.4427244582043338E-2</v>
      </c>
      <c r="T72" s="38">
        <v>0.30303030303030304</v>
      </c>
      <c r="U72" s="38">
        <v>1</v>
      </c>
      <c r="V72" s="12">
        <v>405</v>
      </c>
      <c r="W72" s="12">
        <v>405</v>
      </c>
      <c r="X72" s="12">
        <v>0</v>
      </c>
      <c r="Y72" s="39">
        <v>0</v>
      </c>
      <c r="Z72" s="39">
        <v>0.19047618999999999</v>
      </c>
      <c r="AA72" s="39">
        <v>1</v>
      </c>
      <c r="AB72" s="1">
        <v>156</v>
      </c>
      <c r="AC72" s="1">
        <v>156</v>
      </c>
      <c r="AD72" s="1">
        <v>0</v>
      </c>
      <c r="AE72" s="37">
        <v>0</v>
      </c>
      <c r="AF72" s="37">
        <v>0.33333333300000001</v>
      </c>
      <c r="AG72" s="37">
        <v>1</v>
      </c>
    </row>
    <row r="73" spans="1:33" customFormat="1">
      <c r="A73" s="8" t="s">
        <v>26</v>
      </c>
      <c r="B73" s="8" t="s">
        <v>2</v>
      </c>
      <c r="C73" s="8" t="s">
        <v>53</v>
      </c>
      <c r="D73" s="10">
        <v>1134</v>
      </c>
      <c r="E73" s="10">
        <v>1134</v>
      </c>
      <c r="F73" s="10">
        <v>90</v>
      </c>
      <c r="G73" s="36">
        <v>7.9365079365079361E-2</v>
      </c>
      <c r="H73" s="36">
        <v>0.33333333333333331</v>
      </c>
      <c r="I73" s="36">
        <v>0.61403508771929827</v>
      </c>
      <c r="J73" s="1">
        <v>892</v>
      </c>
      <c r="K73" s="1">
        <v>892</v>
      </c>
      <c r="L73" s="1">
        <v>22</v>
      </c>
      <c r="M73" s="37">
        <v>2.4663677130044841E-2</v>
      </c>
      <c r="N73" s="37">
        <v>0.26666666666666666</v>
      </c>
      <c r="O73" s="37">
        <v>0.48888888888888887</v>
      </c>
      <c r="P73" s="2">
        <v>646</v>
      </c>
      <c r="Q73" s="2">
        <v>646</v>
      </c>
      <c r="R73" s="2">
        <v>0</v>
      </c>
      <c r="S73" s="38">
        <v>0</v>
      </c>
      <c r="T73" s="38">
        <v>0.18181818181818182</v>
      </c>
      <c r="U73" s="38">
        <v>0.45454545454545453</v>
      </c>
      <c r="V73" s="12">
        <v>405</v>
      </c>
      <c r="W73" s="12">
        <v>405</v>
      </c>
      <c r="X73" s="12">
        <v>0</v>
      </c>
      <c r="Y73" s="39">
        <v>0</v>
      </c>
      <c r="Z73" s="39">
        <v>0.19047618999999999</v>
      </c>
      <c r="AA73" s="39">
        <v>0.95238095199999995</v>
      </c>
      <c r="AB73" s="1">
        <v>156</v>
      </c>
      <c r="AC73" s="1">
        <v>156</v>
      </c>
      <c r="AD73" s="1">
        <v>0</v>
      </c>
      <c r="AE73" s="37">
        <v>0</v>
      </c>
      <c r="AF73" s="37">
        <v>0</v>
      </c>
      <c r="AG73" s="37">
        <v>1</v>
      </c>
    </row>
    <row r="74" spans="1:33" customFormat="1">
      <c r="A74" s="8" t="s">
        <v>55</v>
      </c>
      <c r="B74" s="8" t="s">
        <v>2</v>
      </c>
      <c r="C74" s="8" t="s">
        <v>56</v>
      </c>
      <c r="D74" s="10">
        <v>1134</v>
      </c>
      <c r="E74" s="10">
        <v>1134</v>
      </c>
      <c r="F74" s="10">
        <v>675</v>
      </c>
      <c r="G74" s="36">
        <v>0.59523809523809523</v>
      </c>
      <c r="H74" s="36">
        <v>0.61403508771929827</v>
      </c>
      <c r="I74" s="36">
        <v>0.52631578947368418</v>
      </c>
      <c r="J74" s="1">
        <v>892</v>
      </c>
      <c r="K74" s="1">
        <v>892</v>
      </c>
      <c r="L74" s="1">
        <v>536</v>
      </c>
      <c r="M74" s="37">
        <v>0.60089686098654704</v>
      </c>
      <c r="N74" s="37">
        <v>0.71111111111111114</v>
      </c>
      <c r="O74" s="37">
        <v>0.42222222222222222</v>
      </c>
      <c r="P74" s="2">
        <v>646</v>
      </c>
      <c r="Q74" s="2">
        <v>646</v>
      </c>
      <c r="R74" s="2">
        <v>460</v>
      </c>
      <c r="S74" s="38">
        <v>0.71207430340557276</v>
      </c>
      <c r="T74" s="38">
        <v>0.78787878787878785</v>
      </c>
      <c r="U74" s="38">
        <v>0.48484848484848486</v>
      </c>
      <c r="V74" s="12">
        <v>405</v>
      </c>
      <c r="W74" s="12">
        <v>405</v>
      </c>
      <c r="X74" s="12">
        <v>315</v>
      </c>
      <c r="Y74" s="39">
        <v>0.77777777800000003</v>
      </c>
      <c r="Z74" s="39">
        <v>0.95238095199999995</v>
      </c>
      <c r="AA74" s="39">
        <v>0.80952380999999995</v>
      </c>
      <c r="AB74" s="1">
        <v>156</v>
      </c>
      <c r="AC74" s="1">
        <v>156</v>
      </c>
      <c r="AD74" s="1">
        <v>156</v>
      </c>
      <c r="AE74" s="37">
        <v>1</v>
      </c>
      <c r="AF74" s="37">
        <v>1</v>
      </c>
      <c r="AG74" s="37">
        <v>1</v>
      </c>
    </row>
    <row r="75" spans="1:33" customFormat="1">
      <c r="A75" s="8" t="s">
        <v>55</v>
      </c>
      <c r="B75" s="8" t="s">
        <v>2</v>
      </c>
      <c r="C75" s="8" t="s">
        <v>58</v>
      </c>
      <c r="D75" s="10">
        <v>1134</v>
      </c>
      <c r="E75" s="10">
        <v>1134</v>
      </c>
      <c r="F75" s="10">
        <v>949</v>
      </c>
      <c r="G75" s="36">
        <v>0.83686067019400356</v>
      </c>
      <c r="H75" s="36">
        <v>0.70175438596491224</v>
      </c>
      <c r="I75" s="36">
        <v>0.64912280701754388</v>
      </c>
      <c r="J75" s="1">
        <v>892</v>
      </c>
      <c r="K75" s="1">
        <v>892</v>
      </c>
      <c r="L75" s="1">
        <v>815</v>
      </c>
      <c r="M75" s="37">
        <v>0.91367713004484308</v>
      </c>
      <c r="N75" s="37">
        <v>0.77777777777777779</v>
      </c>
      <c r="O75" s="37">
        <v>0.6</v>
      </c>
      <c r="P75" s="2">
        <v>646</v>
      </c>
      <c r="Q75" s="2">
        <v>646</v>
      </c>
      <c r="R75" s="2">
        <v>646</v>
      </c>
      <c r="S75" s="38">
        <v>1</v>
      </c>
      <c r="T75" s="38">
        <v>0.81818181818181823</v>
      </c>
      <c r="U75" s="38">
        <v>0.5757575757575758</v>
      </c>
      <c r="V75" s="12">
        <v>405</v>
      </c>
      <c r="W75" s="12">
        <v>405</v>
      </c>
      <c r="X75" s="12">
        <v>405</v>
      </c>
      <c r="Y75" s="39">
        <v>1</v>
      </c>
      <c r="Z75" s="39">
        <v>0.90476190499999998</v>
      </c>
      <c r="AA75" s="39">
        <v>1</v>
      </c>
      <c r="AB75" s="1">
        <v>156</v>
      </c>
      <c r="AC75" s="1">
        <v>156</v>
      </c>
      <c r="AD75" s="1">
        <v>156</v>
      </c>
      <c r="AE75" s="37">
        <v>1</v>
      </c>
      <c r="AF75" s="37">
        <v>1</v>
      </c>
      <c r="AG75" s="37">
        <v>1</v>
      </c>
    </row>
    <row r="76" spans="1:33" customFormat="1">
      <c r="A76" s="8" t="s">
        <v>55</v>
      </c>
      <c r="B76" s="8" t="s">
        <v>2</v>
      </c>
      <c r="C76" s="8" t="s">
        <v>59</v>
      </c>
      <c r="D76" s="10">
        <v>1134</v>
      </c>
      <c r="E76" s="10">
        <v>1134</v>
      </c>
      <c r="F76" s="10">
        <v>412</v>
      </c>
      <c r="G76" s="36">
        <v>0.36331569664902996</v>
      </c>
      <c r="H76" s="36">
        <v>0.2982456140350877</v>
      </c>
      <c r="I76" s="36">
        <v>0.64912280701754388</v>
      </c>
      <c r="J76" s="1">
        <v>892</v>
      </c>
      <c r="K76" s="1">
        <v>892</v>
      </c>
      <c r="L76" s="1">
        <v>280</v>
      </c>
      <c r="M76" s="37">
        <v>0.31390134529147984</v>
      </c>
      <c r="N76" s="37">
        <v>0.31111111111111112</v>
      </c>
      <c r="O76" s="37">
        <v>0.53333333333333333</v>
      </c>
      <c r="P76" s="2">
        <v>646</v>
      </c>
      <c r="Q76" s="2">
        <v>646</v>
      </c>
      <c r="R76" s="2">
        <v>170</v>
      </c>
      <c r="S76" s="38">
        <v>0.26315789473684209</v>
      </c>
      <c r="T76" s="38">
        <v>9.0909090909090912E-2</v>
      </c>
      <c r="U76" s="38">
        <v>0.72727272727272729</v>
      </c>
      <c r="V76" s="12">
        <v>405</v>
      </c>
      <c r="W76" s="12">
        <v>405</v>
      </c>
      <c r="X76" s="12">
        <v>66</v>
      </c>
      <c r="Y76" s="39">
        <v>0.16296296299999999</v>
      </c>
      <c r="Z76" s="39">
        <v>0.19047618999999999</v>
      </c>
      <c r="AA76" s="39">
        <v>1</v>
      </c>
      <c r="AB76" s="1">
        <v>156</v>
      </c>
      <c r="AC76" s="1">
        <v>156</v>
      </c>
      <c r="AD76" s="1">
        <v>17</v>
      </c>
      <c r="AE76" s="37">
        <v>0.10897435900000001</v>
      </c>
      <c r="AF76" s="37">
        <v>0</v>
      </c>
      <c r="AG76" s="37">
        <v>1</v>
      </c>
    </row>
    <row r="77" spans="1:33" customFormat="1">
      <c r="A77" s="8" t="s">
        <v>55</v>
      </c>
      <c r="B77" s="8" t="s">
        <v>2</v>
      </c>
      <c r="C77" s="8" t="s">
        <v>63</v>
      </c>
      <c r="D77" s="10">
        <v>1134</v>
      </c>
      <c r="E77" s="10">
        <v>1134</v>
      </c>
      <c r="F77" s="10">
        <v>277</v>
      </c>
      <c r="G77" s="36">
        <v>0.24426807760141092</v>
      </c>
      <c r="H77" s="36">
        <v>0.22807017543859648</v>
      </c>
      <c r="I77" s="36">
        <v>0.8771929824561403</v>
      </c>
      <c r="J77" s="1">
        <v>892</v>
      </c>
      <c r="K77" s="1">
        <v>892</v>
      </c>
      <c r="L77" s="1">
        <v>14</v>
      </c>
      <c r="M77" s="37">
        <v>1.5695067264573991E-2</v>
      </c>
      <c r="N77" s="37">
        <v>6.6666666666666666E-2</v>
      </c>
      <c r="O77" s="37">
        <v>1</v>
      </c>
      <c r="P77" s="2">
        <v>646</v>
      </c>
      <c r="Q77" s="2">
        <v>646</v>
      </c>
      <c r="R77" s="2">
        <v>0</v>
      </c>
      <c r="S77" s="38">
        <v>0</v>
      </c>
      <c r="T77" s="38">
        <v>0</v>
      </c>
      <c r="U77" s="38">
        <v>1</v>
      </c>
      <c r="V77" s="12">
        <v>405</v>
      </c>
      <c r="W77" s="12">
        <v>405</v>
      </c>
      <c r="X77" s="12">
        <v>0</v>
      </c>
      <c r="Y77" s="39">
        <v>0</v>
      </c>
      <c r="Z77" s="39">
        <v>0</v>
      </c>
      <c r="AA77" s="39">
        <v>1</v>
      </c>
      <c r="AB77" s="1">
        <v>156</v>
      </c>
      <c r="AC77" s="1">
        <v>156</v>
      </c>
      <c r="AD77" s="1">
        <v>0</v>
      </c>
      <c r="AE77" s="37">
        <v>0</v>
      </c>
      <c r="AF77" s="37">
        <v>0</v>
      </c>
      <c r="AG77" s="37">
        <v>1</v>
      </c>
    </row>
    <row r="78" spans="1:33" customFormat="1">
      <c r="A78" s="8" t="s">
        <v>55</v>
      </c>
      <c r="B78" s="8" t="s">
        <v>2</v>
      </c>
      <c r="C78" s="8" t="s">
        <v>64</v>
      </c>
      <c r="D78" s="10">
        <v>1134</v>
      </c>
      <c r="E78" s="10">
        <v>1134</v>
      </c>
      <c r="F78" s="10">
        <v>245</v>
      </c>
      <c r="G78" s="36">
        <v>0.21604938271604937</v>
      </c>
      <c r="H78" s="36">
        <v>0.36842105263157893</v>
      </c>
      <c r="I78" s="36">
        <v>0.77192982456140347</v>
      </c>
      <c r="J78" s="1">
        <v>892</v>
      </c>
      <c r="K78" s="1">
        <v>892</v>
      </c>
      <c r="L78" s="1">
        <v>74</v>
      </c>
      <c r="M78" s="37">
        <v>8.2959641255605385E-2</v>
      </c>
      <c r="N78" s="37">
        <v>0.4</v>
      </c>
      <c r="O78" s="37">
        <v>0.55555555555555558</v>
      </c>
      <c r="P78" s="2">
        <v>646</v>
      </c>
      <c r="Q78" s="2">
        <v>646</v>
      </c>
      <c r="R78" s="2">
        <v>24</v>
      </c>
      <c r="S78" s="38">
        <v>3.7151702786377708E-2</v>
      </c>
      <c r="T78" s="38">
        <v>0.45454545454545453</v>
      </c>
      <c r="U78" s="38">
        <v>0.87878787878787878</v>
      </c>
      <c r="V78" s="12">
        <v>405</v>
      </c>
      <c r="W78" s="12">
        <v>405</v>
      </c>
      <c r="X78" s="12">
        <v>0</v>
      </c>
      <c r="Y78" s="39">
        <v>0</v>
      </c>
      <c r="Z78" s="39">
        <v>0.38095238100000001</v>
      </c>
      <c r="AA78" s="39">
        <v>1</v>
      </c>
      <c r="AB78" s="1">
        <v>156</v>
      </c>
      <c r="AC78" s="1">
        <v>156</v>
      </c>
      <c r="AD78" s="1">
        <v>0</v>
      </c>
      <c r="AE78" s="37">
        <v>0</v>
      </c>
      <c r="AF78" s="37">
        <v>0</v>
      </c>
      <c r="AG78" s="37">
        <v>1</v>
      </c>
    </row>
    <row r="79" spans="1:33" customFormat="1">
      <c r="A79" s="8" t="s">
        <v>55</v>
      </c>
      <c r="B79" s="8" t="s">
        <v>2</v>
      </c>
      <c r="C79" s="8" t="s">
        <v>65</v>
      </c>
      <c r="D79" s="10">
        <v>1134</v>
      </c>
      <c r="E79" s="10">
        <v>1134</v>
      </c>
      <c r="F79" s="10">
        <v>369</v>
      </c>
      <c r="G79" s="36">
        <v>0.32539682539682541</v>
      </c>
      <c r="H79" s="36">
        <v>0.36842105263157893</v>
      </c>
      <c r="I79" s="36">
        <v>0.61403508771929827</v>
      </c>
      <c r="J79" s="1">
        <v>892</v>
      </c>
      <c r="K79" s="1">
        <v>892</v>
      </c>
      <c r="L79" s="1">
        <v>221</v>
      </c>
      <c r="M79" s="37">
        <v>0.24775784753363228</v>
      </c>
      <c r="N79" s="37">
        <v>0.57777777777777772</v>
      </c>
      <c r="O79" s="37">
        <v>0.64444444444444449</v>
      </c>
      <c r="P79" s="2">
        <v>646</v>
      </c>
      <c r="Q79" s="2">
        <v>646</v>
      </c>
      <c r="R79" s="2">
        <v>113</v>
      </c>
      <c r="S79" s="38">
        <v>0.17492260061919504</v>
      </c>
      <c r="T79" s="38">
        <v>0.48484848484848486</v>
      </c>
      <c r="U79" s="38">
        <v>0.87878787878787878</v>
      </c>
      <c r="V79" s="12">
        <v>405</v>
      </c>
      <c r="W79" s="12">
        <v>405</v>
      </c>
      <c r="X79" s="12">
        <v>65</v>
      </c>
      <c r="Y79" s="39">
        <v>0.16049382700000001</v>
      </c>
      <c r="Z79" s="39">
        <v>0.28571428599999998</v>
      </c>
      <c r="AA79" s="39">
        <v>1</v>
      </c>
      <c r="AB79" s="1">
        <v>156</v>
      </c>
      <c r="AC79" s="1">
        <v>156</v>
      </c>
      <c r="AD79" s="1">
        <v>54</v>
      </c>
      <c r="AE79" s="37">
        <v>0.34615384599999999</v>
      </c>
      <c r="AF79" s="37">
        <v>0.44444444399999999</v>
      </c>
      <c r="AG79" s="37">
        <v>1</v>
      </c>
    </row>
    <row r="80" spans="1:33" customFormat="1">
      <c r="A80" s="8" t="s">
        <v>55</v>
      </c>
      <c r="B80" s="8" t="s">
        <v>2</v>
      </c>
      <c r="C80" s="8" t="s">
        <v>66</v>
      </c>
      <c r="D80" s="10">
        <v>1134</v>
      </c>
      <c r="E80" s="10">
        <v>1134</v>
      </c>
      <c r="F80" s="10">
        <v>341</v>
      </c>
      <c r="G80" s="36">
        <v>0.30070546737213405</v>
      </c>
      <c r="H80" s="36">
        <v>0.43859649122807015</v>
      </c>
      <c r="I80" s="36">
        <v>0.61403508771929827</v>
      </c>
      <c r="J80" s="1">
        <v>892</v>
      </c>
      <c r="K80" s="1">
        <v>892</v>
      </c>
      <c r="L80" s="1">
        <v>223</v>
      </c>
      <c r="M80" s="37">
        <v>0.25</v>
      </c>
      <c r="N80" s="37">
        <v>0.26666666666666666</v>
      </c>
      <c r="O80" s="37">
        <v>0.53333333333333333</v>
      </c>
      <c r="P80" s="2">
        <v>646</v>
      </c>
      <c r="Q80" s="2">
        <v>646</v>
      </c>
      <c r="R80" s="2">
        <v>146</v>
      </c>
      <c r="S80" s="38">
        <v>0.2260061919504644</v>
      </c>
      <c r="T80" s="38">
        <v>0.30303030303030304</v>
      </c>
      <c r="U80" s="38">
        <v>0.48484848484848486</v>
      </c>
      <c r="V80" s="12">
        <v>405</v>
      </c>
      <c r="W80" s="12">
        <v>405</v>
      </c>
      <c r="X80" s="12">
        <v>43</v>
      </c>
      <c r="Y80" s="39">
        <v>0.10617284</v>
      </c>
      <c r="Z80" s="39">
        <v>0.14285714299999999</v>
      </c>
      <c r="AA80" s="39">
        <v>0.90476190499999998</v>
      </c>
      <c r="AB80" s="1">
        <v>156</v>
      </c>
      <c r="AC80" s="1">
        <v>156</v>
      </c>
      <c r="AD80" s="1">
        <v>0</v>
      </c>
      <c r="AE80" s="37">
        <v>0</v>
      </c>
      <c r="AF80" s="37">
        <v>0</v>
      </c>
      <c r="AG80" s="37">
        <v>1</v>
      </c>
    </row>
    <row r="81" spans="1:33" customFormat="1">
      <c r="A81" s="8" t="s">
        <v>55</v>
      </c>
      <c r="B81" s="8" t="s">
        <v>2</v>
      </c>
      <c r="C81" s="8" t="s">
        <v>67</v>
      </c>
      <c r="D81" s="10">
        <v>1134</v>
      </c>
      <c r="E81" s="10">
        <v>1134</v>
      </c>
      <c r="F81" s="10">
        <v>458</v>
      </c>
      <c r="G81" s="36">
        <v>0.40388007054673719</v>
      </c>
      <c r="H81" s="36">
        <v>0.33333333333333331</v>
      </c>
      <c r="I81" s="36">
        <v>0.66666666666666663</v>
      </c>
      <c r="J81" s="1">
        <v>892</v>
      </c>
      <c r="K81" s="1">
        <v>892</v>
      </c>
      <c r="L81" s="1">
        <v>157</v>
      </c>
      <c r="M81" s="37">
        <v>0.17600896860986548</v>
      </c>
      <c r="N81" s="37">
        <v>0.2</v>
      </c>
      <c r="O81" s="37">
        <v>0.64444444444444449</v>
      </c>
      <c r="P81" s="2">
        <v>646</v>
      </c>
      <c r="Q81" s="2">
        <v>646</v>
      </c>
      <c r="R81" s="2">
        <v>23</v>
      </c>
      <c r="S81" s="38">
        <v>3.5603715170278639E-2</v>
      </c>
      <c r="T81" s="38">
        <v>0.18181818181818182</v>
      </c>
      <c r="U81" s="38">
        <v>0.78787878787878785</v>
      </c>
      <c r="V81" s="12">
        <v>405</v>
      </c>
      <c r="W81" s="12">
        <v>405</v>
      </c>
      <c r="X81" s="12">
        <v>1</v>
      </c>
      <c r="Y81" s="39">
        <v>2.4691359999999998E-3</v>
      </c>
      <c r="Z81" s="39">
        <v>4.7619047999999997E-2</v>
      </c>
      <c r="AA81" s="39">
        <v>1</v>
      </c>
      <c r="AB81" s="1">
        <v>156</v>
      </c>
      <c r="AC81" s="1">
        <v>156</v>
      </c>
      <c r="AD81" s="1">
        <v>0</v>
      </c>
      <c r="AE81" s="37">
        <v>0</v>
      </c>
      <c r="AF81" s="37">
        <v>0</v>
      </c>
      <c r="AG81" s="37">
        <v>1</v>
      </c>
    </row>
    <row r="82" spans="1:33" customFormat="1">
      <c r="A82" s="8" t="s">
        <v>55</v>
      </c>
      <c r="B82" s="8" t="s">
        <v>2</v>
      </c>
      <c r="C82" s="8" t="s">
        <v>69</v>
      </c>
      <c r="D82" s="10">
        <v>1134</v>
      </c>
      <c r="E82" s="10">
        <v>1134</v>
      </c>
      <c r="F82" s="10">
        <v>334</v>
      </c>
      <c r="G82" s="36">
        <v>0.29453262786596118</v>
      </c>
      <c r="H82" s="36">
        <v>0.56140350877192979</v>
      </c>
      <c r="I82" s="36">
        <v>0.96491228070175439</v>
      </c>
      <c r="J82" s="1">
        <v>892</v>
      </c>
      <c r="K82" s="1">
        <v>892</v>
      </c>
      <c r="L82" s="1">
        <v>255</v>
      </c>
      <c r="M82" s="37">
        <v>0.2858744394618834</v>
      </c>
      <c r="N82" s="37">
        <v>0.55555555555555558</v>
      </c>
      <c r="O82" s="37">
        <v>1</v>
      </c>
      <c r="P82" s="2">
        <v>646</v>
      </c>
      <c r="Q82" s="2">
        <v>646</v>
      </c>
      <c r="R82" s="2">
        <v>35</v>
      </c>
      <c r="S82" s="38">
        <v>5.4179566563467493E-2</v>
      </c>
      <c r="T82" s="38">
        <v>0.69696969696969702</v>
      </c>
      <c r="U82" s="38">
        <v>1</v>
      </c>
      <c r="V82" s="12">
        <v>405</v>
      </c>
      <c r="W82" s="12">
        <v>405</v>
      </c>
      <c r="X82" s="12">
        <v>0</v>
      </c>
      <c r="Y82" s="39">
        <v>0</v>
      </c>
      <c r="Z82" s="39">
        <v>0.71428571399999996</v>
      </c>
      <c r="AA82" s="39">
        <v>1</v>
      </c>
      <c r="AB82" s="1">
        <v>156</v>
      </c>
      <c r="AC82" s="1">
        <v>156</v>
      </c>
      <c r="AD82" s="1">
        <v>0</v>
      </c>
      <c r="AE82" s="37">
        <v>0</v>
      </c>
      <c r="AF82" s="37">
        <v>0.66666666699999999</v>
      </c>
      <c r="AG82" s="37">
        <v>1</v>
      </c>
    </row>
    <row r="83" spans="1:33" customFormat="1">
      <c r="A83" s="8" t="s">
        <v>55</v>
      </c>
      <c r="B83" s="8" t="s">
        <v>2</v>
      </c>
      <c r="C83" s="8" t="s">
        <v>70</v>
      </c>
      <c r="D83" s="10">
        <v>1134</v>
      </c>
      <c r="E83" s="10">
        <v>1134</v>
      </c>
      <c r="F83" s="10">
        <v>545</v>
      </c>
      <c r="G83" s="36">
        <v>0.48059964726631393</v>
      </c>
      <c r="H83" s="36">
        <v>0.35087719298245612</v>
      </c>
      <c r="I83" s="36">
        <v>0.63157894736842102</v>
      </c>
      <c r="J83" s="1">
        <v>892</v>
      </c>
      <c r="K83" s="1">
        <v>892</v>
      </c>
      <c r="L83" s="1">
        <v>351</v>
      </c>
      <c r="M83" s="37">
        <v>0.39349775784753366</v>
      </c>
      <c r="N83" s="37">
        <v>0.51111111111111107</v>
      </c>
      <c r="O83" s="37">
        <v>0.46666666666666667</v>
      </c>
      <c r="P83" s="2">
        <v>646</v>
      </c>
      <c r="Q83" s="2">
        <v>646</v>
      </c>
      <c r="R83" s="2">
        <v>185</v>
      </c>
      <c r="S83" s="38">
        <v>0.28637770897832815</v>
      </c>
      <c r="T83" s="38">
        <v>0.30303030303030304</v>
      </c>
      <c r="U83" s="38">
        <v>0.33333333333333331</v>
      </c>
      <c r="V83" s="12">
        <v>405</v>
      </c>
      <c r="W83" s="12">
        <v>405</v>
      </c>
      <c r="X83" s="12">
        <v>23</v>
      </c>
      <c r="Y83" s="39">
        <v>5.6790122999999998E-2</v>
      </c>
      <c r="Z83" s="39">
        <v>0.19047618999999999</v>
      </c>
      <c r="AA83" s="39">
        <v>0.90476190499999998</v>
      </c>
      <c r="AB83" s="1">
        <v>156</v>
      </c>
      <c r="AC83" s="1">
        <v>156</v>
      </c>
      <c r="AD83" s="1">
        <v>5</v>
      </c>
      <c r="AE83" s="37">
        <v>3.2051282E-2</v>
      </c>
      <c r="AF83" s="37">
        <v>0</v>
      </c>
      <c r="AG83" s="37">
        <v>1</v>
      </c>
    </row>
    <row r="84" spans="1:33" customFormat="1">
      <c r="A84" s="8" t="s">
        <v>55</v>
      </c>
      <c r="B84" s="8" t="s">
        <v>2</v>
      </c>
      <c r="C84" s="8" t="s">
        <v>72</v>
      </c>
      <c r="D84" s="10">
        <v>1134</v>
      </c>
      <c r="E84" s="10">
        <v>1134</v>
      </c>
      <c r="F84" s="10">
        <v>322</v>
      </c>
      <c r="G84" s="36">
        <v>0.2839506172839506</v>
      </c>
      <c r="H84" s="36">
        <v>0.33333333333333331</v>
      </c>
      <c r="I84" s="36">
        <v>0.61403508771929827</v>
      </c>
      <c r="J84" s="1">
        <v>892</v>
      </c>
      <c r="K84" s="1">
        <v>892</v>
      </c>
      <c r="L84" s="1">
        <v>231</v>
      </c>
      <c r="M84" s="37">
        <v>0.25896860986547088</v>
      </c>
      <c r="N84" s="37">
        <v>0.33333333333333331</v>
      </c>
      <c r="O84" s="37">
        <v>0.48888888888888887</v>
      </c>
      <c r="P84" s="2">
        <v>646</v>
      </c>
      <c r="Q84" s="2">
        <v>646</v>
      </c>
      <c r="R84" s="2">
        <v>129</v>
      </c>
      <c r="S84" s="38">
        <v>0.19969040247678019</v>
      </c>
      <c r="T84" s="38">
        <v>0.27272727272727271</v>
      </c>
      <c r="U84" s="38">
        <v>0.39393939393939392</v>
      </c>
      <c r="V84" s="12">
        <v>405</v>
      </c>
      <c r="W84" s="12">
        <v>405</v>
      </c>
      <c r="X84" s="12">
        <v>7</v>
      </c>
      <c r="Y84" s="39">
        <v>1.7283950999999999E-2</v>
      </c>
      <c r="Z84" s="39">
        <v>0.14285714299999999</v>
      </c>
      <c r="AA84" s="39">
        <v>0.90476190499999998</v>
      </c>
      <c r="AB84" s="1">
        <v>156</v>
      </c>
      <c r="AC84" s="1">
        <v>156</v>
      </c>
      <c r="AD84" s="1">
        <v>0</v>
      </c>
      <c r="AE84" s="37">
        <v>0</v>
      </c>
      <c r="AF84" s="37">
        <v>0</v>
      </c>
      <c r="AG84" s="37">
        <v>1</v>
      </c>
    </row>
    <row r="85" spans="1:33" customFormat="1">
      <c r="A85" s="8" t="s">
        <v>3</v>
      </c>
      <c r="B85" s="8" t="s">
        <v>2</v>
      </c>
      <c r="C85" s="8" t="s">
        <v>93</v>
      </c>
      <c r="D85" s="10">
        <v>1134</v>
      </c>
      <c r="E85" s="10">
        <v>1134</v>
      </c>
      <c r="F85" s="10">
        <v>94</v>
      </c>
      <c r="G85" s="36">
        <v>8.2892416225749554E-2</v>
      </c>
      <c r="H85" s="36">
        <v>0.26315789473684209</v>
      </c>
      <c r="I85" s="36">
        <v>0.56140350877192979</v>
      </c>
      <c r="J85" s="1">
        <v>892</v>
      </c>
      <c r="K85" s="1">
        <v>892</v>
      </c>
      <c r="L85" s="1">
        <v>14</v>
      </c>
      <c r="M85" s="37">
        <v>1.5695067264573991E-2</v>
      </c>
      <c r="N85" s="37">
        <v>8.8888888888888892E-2</v>
      </c>
      <c r="O85" s="37">
        <v>0.55555555555555558</v>
      </c>
      <c r="P85" s="2">
        <v>646</v>
      </c>
      <c r="Q85" s="2">
        <v>646</v>
      </c>
      <c r="R85" s="2">
        <v>0</v>
      </c>
      <c r="S85" s="38">
        <v>0</v>
      </c>
      <c r="T85" s="38">
        <v>0</v>
      </c>
      <c r="U85" s="38">
        <v>0.36363636363636365</v>
      </c>
      <c r="V85" s="12">
        <v>405</v>
      </c>
      <c r="W85" s="12">
        <v>405</v>
      </c>
      <c r="X85" s="12">
        <v>0</v>
      </c>
      <c r="Y85" s="39">
        <v>0</v>
      </c>
      <c r="Z85" s="39">
        <v>0</v>
      </c>
      <c r="AA85" s="39">
        <v>0.61904761900000005</v>
      </c>
      <c r="AB85" s="1">
        <v>156</v>
      </c>
      <c r="AC85" s="1">
        <v>156</v>
      </c>
      <c r="AD85" s="1">
        <v>0</v>
      </c>
      <c r="AE85" s="37">
        <v>0</v>
      </c>
      <c r="AF85" s="37">
        <v>0</v>
      </c>
      <c r="AG85" s="37">
        <v>1</v>
      </c>
    </row>
    <row r="86" spans="1:33" customFormat="1">
      <c r="A86" s="8" t="s">
        <v>3</v>
      </c>
      <c r="B86" s="8" t="s">
        <v>2</v>
      </c>
      <c r="C86" s="8" t="s">
        <v>94</v>
      </c>
      <c r="D86" s="10">
        <v>1134</v>
      </c>
      <c r="E86" s="10">
        <v>1134</v>
      </c>
      <c r="F86" s="10">
        <v>460</v>
      </c>
      <c r="G86" s="36">
        <v>0.40564373897707229</v>
      </c>
      <c r="H86" s="36">
        <v>0.73684210526315785</v>
      </c>
      <c r="I86" s="36">
        <v>0.73684210526315785</v>
      </c>
      <c r="J86" s="1">
        <v>892</v>
      </c>
      <c r="K86" s="1">
        <v>892</v>
      </c>
      <c r="L86" s="1">
        <v>324</v>
      </c>
      <c r="M86" s="37">
        <v>0.3632286995515695</v>
      </c>
      <c r="N86" s="37">
        <v>0.75555555555555554</v>
      </c>
      <c r="O86" s="37">
        <v>0.66666666666666663</v>
      </c>
      <c r="P86" s="2">
        <v>646</v>
      </c>
      <c r="Q86" s="2">
        <v>646</v>
      </c>
      <c r="R86" s="2">
        <v>141</v>
      </c>
      <c r="S86" s="38">
        <v>0.21826625386996903</v>
      </c>
      <c r="T86" s="38">
        <v>0.87878787878787878</v>
      </c>
      <c r="U86" s="38">
        <v>0.87878787878787878</v>
      </c>
      <c r="V86" s="12">
        <v>405</v>
      </c>
      <c r="W86" s="12">
        <v>405</v>
      </c>
      <c r="X86" s="12">
        <v>32</v>
      </c>
      <c r="Y86" s="39">
        <v>7.9012345999999997E-2</v>
      </c>
      <c r="Z86" s="39">
        <v>1</v>
      </c>
      <c r="AA86" s="39">
        <v>1</v>
      </c>
      <c r="AB86" s="1">
        <v>156</v>
      </c>
      <c r="AC86" s="1">
        <v>156</v>
      </c>
      <c r="AD86" s="1">
        <v>8</v>
      </c>
      <c r="AE86" s="37">
        <v>5.1282051000000002E-2</v>
      </c>
      <c r="AF86" s="37">
        <v>1</v>
      </c>
      <c r="AG86" s="37">
        <v>1</v>
      </c>
    </row>
    <row r="87" spans="1:33" customFormat="1">
      <c r="A87" s="8" t="s">
        <v>3</v>
      </c>
      <c r="B87" s="8" t="s">
        <v>2</v>
      </c>
      <c r="C87" s="8" t="s">
        <v>95</v>
      </c>
      <c r="D87" s="10">
        <v>1134</v>
      </c>
      <c r="E87" s="10">
        <v>1134</v>
      </c>
      <c r="F87" s="10">
        <v>145</v>
      </c>
      <c r="G87" s="36">
        <v>0.12786596119929453</v>
      </c>
      <c r="H87" s="36">
        <v>0.40350877192982454</v>
      </c>
      <c r="I87" s="36">
        <v>0.82456140350877194</v>
      </c>
      <c r="J87" s="1">
        <v>892</v>
      </c>
      <c r="K87" s="1">
        <v>892</v>
      </c>
      <c r="L87" s="1">
        <v>29</v>
      </c>
      <c r="M87" s="37">
        <v>3.2511210762331835E-2</v>
      </c>
      <c r="N87" s="37">
        <v>0.46666666666666667</v>
      </c>
      <c r="O87" s="37">
        <v>0.9555555555555556</v>
      </c>
      <c r="P87" s="2">
        <v>646</v>
      </c>
      <c r="Q87" s="2">
        <v>646</v>
      </c>
      <c r="R87" s="2">
        <v>0</v>
      </c>
      <c r="S87" s="38">
        <v>0</v>
      </c>
      <c r="T87" s="38">
        <v>0.48484848484848486</v>
      </c>
      <c r="U87" s="38">
        <v>1</v>
      </c>
      <c r="V87" s="12">
        <v>405</v>
      </c>
      <c r="W87" s="12">
        <v>405</v>
      </c>
      <c r="X87" s="12">
        <v>0</v>
      </c>
      <c r="Y87" s="39">
        <v>0</v>
      </c>
      <c r="Z87" s="39">
        <v>0.28571428599999998</v>
      </c>
      <c r="AA87" s="39">
        <v>1</v>
      </c>
      <c r="AB87" s="1">
        <v>156</v>
      </c>
      <c r="AC87" s="1">
        <v>156</v>
      </c>
      <c r="AD87" s="1">
        <v>0</v>
      </c>
      <c r="AE87" s="37">
        <v>0</v>
      </c>
      <c r="AF87" s="37">
        <v>0.33333333300000001</v>
      </c>
      <c r="AG87" s="37">
        <v>1</v>
      </c>
    </row>
    <row r="88" spans="1:33" customFormat="1">
      <c r="A88" s="8" t="s">
        <v>3</v>
      </c>
      <c r="B88" s="8" t="s">
        <v>2</v>
      </c>
      <c r="C88" s="8" t="s">
        <v>97</v>
      </c>
      <c r="D88" s="10">
        <v>1134</v>
      </c>
      <c r="E88" s="10">
        <v>1134</v>
      </c>
      <c r="F88" s="10">
        <v>303</v>
      </c>
      <c r="G88" s="36">
        <v>0.26719576719576721</v>
      </c>
      <c r="H88" s="36">
        <v>0.63157894736842102</v>
      </c>
      <c r="I88" s="36">
        <v>0.59649122807017541</v>
      </c>
      <c r="J88" s="1">
        <v>892</v>
      </c>
      <c r="K88" s="1">
        <v>892</v>
      </c>
      <c r="L88" s="1">
        <v>88</v>
      </c>
      <c r="M88" s="37">
        <v>9.8654708520179366E-2</v>
      </c>
      <c r="N88" s="37">
        <v>0.64444444444444449</v>
      </c>
      <c r="O88" s="37">
        <v>0.4</v>
      </c>
      <c r="P88" s="2">
        <v>646</v>
      </c>
      <c r="Q88" s="2">
        <v>646</v>
      </c>
      <c r="R88" s="2">
        <v>1</v>
      </c>
      <c r="S88" s="38">
        <v>1.5479876160990713E-3</v>
      </c>
      <c r="T88" s="38">
        <v>0.54545454545454541</v>
      </c>
      <c r="U88" s="38">
        <v>0.30303030303030304</v>
      </c>
      <c r="V88" s="12">
        <v>405</v>
      </c>
      <c r="W88" s="12">
        <v>405</v>
      </c>
      <c r="X88" s="12">
        <v>0</v>
      </c>
      <c r="Y88" s="39">
        <v>0</v>
      </c>
      <c r="Z88" s="39">
        <v>0.428571429</v>
      </c>
      <c r="AA88" s="39">
        <v>0.23809523799999999</v>
      </c>
      <c r="AB88" s="1">
        <v>156</v>
      </c>
      <c r="AC88" s="1">
        <v>156</v>
      </c>
      <c r="AD88" s="1">
        <v>0</v>
      </c>
      <c r="AE88" s="37">
        <v>0</v>
      </c>
      <c r="AF88" s="37">
        <v>0.44444444399999999</v>
      </c>
      <c r="AG88" s="37">
        <v>0.66666666699999999</v>
      </c>
    </row>
    <row r="89" spans="1:33" customFormat="1">
      <c r="A89" s="8" t="s">
        <v>3</v>
      </c>
      <c r="B89" s="8" t="s">
        <v>2</v>
      </c>
      <c r="C89" s="8" t="s">
        <v>98</v>
      </c>
      <c r="D89" s="10">
        <v>1134</v>
      </c>
      <c r="E89" s="10">
        <v>1134</v>
      </c>
      <c r="F89" s="10">
        <v>274</v>
      </c>
      <c r="G89" s="36">
        <v>0.24162257495590828</v>
      </c>
      <c r="H89" s="36">
        <v>0.2982456140350877</v>
      </c>
      <c r="I89" s="36">
        <v>0.75438596491228072</v>
      </c>
      <c r="J89" s="1">
        <v>892</v>
      </c>
      <c r="K89" s="1">
        <v>892</v>
      </c>
      <c r="L89" s="1">
        <v>182</v>
      </c>
      <c r="M89" s="37">
        <v>0.20403587443946189</v>
      </c>
      <c r="N89" s="37">
        <v>0.51111111111111107</v>
      </c>
      <c r="O89" s="37">
        <v>0.77777777777777779</v>
      </c>
      <c r="P89" s="2">
        <v>646</v>
      </c>
      <c r="Q89" s="2">
        <v>646</v>
      </c>
      <c r="R89" s="2">
        <v>43</v>
      </c>
      <c r="S89" s="38">
        <v>6.6563467492260067E-2</v>
      </c>
      <c r="T89" s="38">
        <v>0.30303030303030304</v>
      </c>
      <c r="U89" s="38">
        <v>0.93939393939393945</v>
      </c>
      <c r="V89" s="12">
        <v>405</v>
      </c>
      <c r="W89" s="12">
        <v>405</v>
      </c>
      <c r="X89" s="12">
        <v>0</v>
      </c>
      <c r="Y89" s="39">
        <v>0</v>
      </c>
      <c r="Z89" s="39">
        <v>0.19047618999999999</v>
      </c>
      <c r="AA89" s="39">
        <v>1</v>
      </c>
      <c r="AB89" s="1">
        <v>156</v>
      </c>
      <c r="AC89" s="1">
        <v>156</v>
      </c>
      <c r="AD89" s="1">
        <v>0</v>
      </c>
      <c r="AE89" s="37">
        <v>0</v>
      </c>
      <c r="AF89" s="37">
        <v>0</v>
      </c>
      <c r="AG89" s="37">
        <v>1</v>
      </c>
    </row>
    <row r="90" spans="1:33" customFormat="1">
      <c r="A90" s="8" t="s">
        <v>3</v>
      </c>
      <c r="B90" s="8" t="s">
        <v>2</v>
      </c>
      <c r="C90" s="8" t="s">
        <v>104</v>
      </c>
      <c r="D90" s="10">
        <v>1134</v>
      </c>
      <c r="E90" s="10">
        <v>1134</v>
      </c>
      <c r="F90" s="10">
        <v>400</v>
      </c>
      <c r="G90" s="36">
        <v>0.35273368606701938</v>
      </c>
      <c r="H90" s="36">
        <v>0.36842105263157893</v>
      </c>
      <c r="I90" s="36">
        <v>0.50877192982456143</v>
      </c>
      <c r="J90" s="1">
        <v>892</v>
      </c>
      <c r="K90" s="1">
        <v>892</v>
      </c>
      <c r="L90" s="1">
        <v>169</v>
      </c>
      <c r="M90" s="37">
        <v>0.18946188340807174</v>
      </c>
      <c r="N90" s="37">
        <v>0.42222222222222222</v>
      </c>
      <c r="O90" s="37">
        <v>0.46666666666666667</v>
      </c>
      <c r="P90" s="2">
        <v>646</v>
      </c>
      <c r="Q90" s="2">
        <v>646</v>
      </c>
      <c r="R90" s="2">
        <v>148</v>
      </c>
      <c r="S90" s="38">
        <v>0.22910216718266255</v>
      </c>
      <c r="T90" s="38">
        <v>0.21212121212121213</v>
      </c>
      <c r="U90" s="38">
        <v>0.24242424242424243</v>
      </c>
      <c r="V90" s="12">
        <v>405</v>
      </c>
      <c r="W90" s="12">
        <v>405</v>
      </c>
      <c r="X90" s="12">
        <v>8</v>
      </c>
      <c r="Y90" s="39">
        <v>1.9753086E-2</v>
      </c>
      <c r="Z90" s="39">
        <v>0.14285714299999999</v>
      </c>
      <c r="AA90" s="39">
        <v>0.71428571399999996</v>
      </c>
      <c r="AB90" s="1">
        <v>156</v>
      </c>
      <c r="AC90" s="1">
        <v>156</v>
      </c>
      <c r="AD90" s="1">
        <v>6</v>
      </c>
      <c r="AE90" s="37">
        <v>3.8461538000000003E-2</v>
      </c>
      <c r="AF90" s="37">
        <v>0</v>
      </c>
      <c r="AG90" s="37">
        <v>1</v>
      </c>
    </row>
    <row r="91" spans="1:33" customFormat="1">
      <c r="A91" s="8" t="s">
        <v>3</v>
      </c>
      <c r="B91" s="8" t="s">
        <v>2</v>
      </c>
      <c r="C91" s="8" t="s">
        <v>106</v>
      </c>
      <c r="D91" s="10">
        <v>1134</v>
      </c>
      <c r="E91" s="10">
        <v>1134</v>
      </c>
      <c r="F91" s="10">
        <v>449</v>
      </c>
      <c r="G91" s="36">
        <v>0.39594356261022928</v>
      </c>
      <c r="H91" s="36">
        <v>0.36842105263157893</v>
      </c>
      <c r="I91" s="36">
        <v>0.78947368421052633</v>
      </c>
      <c r="J91" s="1">
        <v>892</v>
      </c>
      <c r="K91" s="1">
        <v>892</v>
      </c>
      <c r="L91" s="1">
        <v>221</v>
      </c>
      <c r="M91" s="37">
        <v>0.24775784753363228</v>
      </c>
      <c r="N91" s="37">
        <v>0.35555555555555557</v>
      </c>
      <c r="O91" s="37">
        <v>0.82222222222222219</v>
      </c>
      <c r="P91" s="2">
        <v>646</v>
      </c>
      <c r="Q91" s="2">
        <v>646</v>
      </c>
      <c r="R91" s="2">
        <v>154</v>
      </c>
      <c r="S91" s="38">
        <v>0.23839009287925697</v>
      </c>
      <c r="T91" s="38">
        <v>0.21212121212121213</v>
      </c>
      <c r="U91" s="38">
        <v>1</v>
      </c>
      <c r="V91" s="12">
        <v>405</v>
      </c>
      <c r="W91" s="12">
        <v>405</v>
      </c>
      <c r="X91" s="12">
        <v>11</v>
      </c>
      <c r="Y91" s="39">
        <v>2.7160494E-2</v>
      </c>
      <c r="Z91" s="39">
        <v>0.19047618999999999</v>
      </c>
      <c r="AA91" s="39">
        <v>1</v>
      </c>
      <c r="AB91" s="1">
        <v>156</v>
      </c>
      <c r="AC91" s="1">
        <v>156</v>
      </c>
      <c r="AD91" s="1">
        <v>0</v>
      </c>
      <c r="AE91" s="37">
        <v>0</v>
      </c>
      <c r="AF91" s="37">
        <v>0</v>
      </c>
      <c r="AG91" s="37">
        <v>1</v>
      </c>
    </row>
    <row r="92" spans="1:33" customFormat="1">
      <c r="A92" s="8" t="s">
        <v>3</v>
      </c>
      <c r="B92" s="8" t="s">
        <v>2</v>
      </c>
      <c r="C92" s="8" t="s">
        <v>108</v>
      </c>
      <c r="D92" s="10">
        <v>1134</v>
      </c>
      <c r="E92" s="10">
        <v>1134</v>
      </c>
      <c r="F92" s="10">
        <v>321</v>
      </c>
      <c r="G92" s="36">
        <v>0.28306878306878308</v>
      </c>
      <c r="H92" s="36">
        <v>0.45614035087719296</v>
      </c>
      <c r="I92" s="36">
        <v>0.84210526315789469</v>
      </c>
      <c r="J92" s="1">
        <v>892</v>
      </c>
      <c r="K92" s="1">
        <v>892</v>
      </c>
      <c r="L92" s="1">
        <v>227</v>
      </c>
      <c r="M92" s="37">
        <v>0.25448430493273544</v>
      </c>
      <c r="N92" s="37">
        <v>2.2222222222222223E-2</v>
      </c>
      <c r="O92" s="37">
        <v>1</v>
      </c>
      <c r="P92" s="2">
        <v>646</v>
      </c>
      <c r="Q92" s="2">
        <v>646</v>
      </c>
      <c r="R92" s="2">
        <v>40</v>
      </c>
      <c r="S92" s="42">
        <v>6.1919504643962849E-2</v>
      </c>
      <c r="T92" s="38">
        <v>0.12121212121212122</v>
      </c>
      <c r="U92" s="38">
        <v>1</v>
      </c>
      <c r="V92" s="12">
        <v>405</v>
      </c>
      <c r="W92" s="12">
        <v>405</v>
      </c>
      <c r="X92" s="12">
        <v>0</v>
      </c>
      <c r="Y92" s="39">
        <v>0</v>
      </c>
      <c r="Z92" s="39">
        <v>0</v>
      </c>
      <c r="AA92" s="39">
        <v>1</v>
      </c>
      <c r="AB92" s="1">
        <v>156</v>
      </c>
      <c r="AC92" s="1">
        <v>156</v>
      </c>
      <c r="AD92" s="1">
        <v>0</v>
      </c>
      <c r="AE92" s="37">
        <v>0</v>
      </c>
      <c r="AF92" s="37">
        <v>0</v>
      </c>
      <c r="AG92" s="37">
        <v>1</v>
      </c>
    </row>
    <row r="93" spans="1:33" customFormat="1">
      <c r="A93" s="8" t="s">
        <v>3</v>
      </c>
      <c r="B93" s="8" t="s">
        <v>2</v>
      </c>
      <c r="C93" s="8" t="s">
        <v>109</v>
      </c>
      <c r="D93" s="10">
        <v>1134</v>
      </c>
      <c r="E93" s="10">
        <v>1134</v>
      </c>
      <c r="F93" s="10">
        <v>527</v>
      </c>
      <c r="G93" s="36">
        <v>0.46472663139329806</v>
      </c>
      <c r="H93" s="36">
        <v>0.40350877192982454</v>
      </c>
      <c r="I93" s="36">
        <v>0.57894736842105265</v>
      </c>
      <c r="J93" s="1">
        <v>892</v>
      </c>
      <c r="K93" s="1">
        <v>892</v>
      </c>
      <c r="L93" s="1">
        <v>385</v>
      </c>
      <c r="M93" s="37">
        <v>0.43161434977578478</v>
      </c>
      <c r="N93" s="37">
        <v>0.4</v>
      </c>
      <c r="O93" s="37">
        <v>0.4</v>
      </c>
      <c r="P93" s="2">
        <v>646</v>
      </c>
      <c r="Q93" s="2">
        <v>646</v>
      </c>
      <c r="R93" s="2">
        <v>229</v>
      </c>
      <c r="S93" s="38">
        <v>0.35448916408668729</v>
      </c>
      <c r="T93" s="38">
        <v>0.21212121212121213</v>
      </c>
      <c r="U93" s="38">
        <v>0.54545454545454541</v>
      </c>
      <c r="V93" s="12">
        <v>405</v>
      </c>
      <c r="W93" s="12">
        <v>405</v>
      </c>
      <c r="X93" s="12">
        <v>59</v>
      </c>
      <c r="Y93" s="39">
        <v>0.145679012</v>
      </c>
      <c r="Z93" s="39">
        <v>0.14285714299999999</v>
      </c>
      <c r="AA93" s="39">
        <v>0.85714285700000004</v>
      </c>
      <c r="AB93" s="1">
        <v>156</v>
      </c>
      <c r="AC93" s="1">
        <v>156</v>
      </c>
      <c r="AD93" s="1">
        <v>39</v>
      </c>
      <c r="AE93" s="37">
        <v>0.25</v>
      </c>
      <c r="AF93" s="37">
        <v>0</v>
      </c>
      <c r="AG93" s="37">
        <v>1</v>
      </c>
    </row>
    <row r="94" spans="1:33" customFormat="1">
      <c r="A94" s="8" t="s">
        <v>3</v>
      </c>
      <c r="B94" s="8" t="s">
        <v>2</v>
      </c>
      <c r="C94" s="8" t="s">
        <v>113</v>
      </c>
      <c r="D94" s="10">
        <v>1134</v>
      </c>
      <c r="E94" s="10">
        <v>1134</v>
      </c>
      <c r="F94" s="10">
        <v>356</v>
      </c>
      <c r="G94" s="36">
        <v>0.31393298059964725</v>
      </c>
      <c r="H94" s="36">
        <v>0.35087719298245612</v>
      </c>
      <c r="I94" s="36">
        <v>0.84210526315789469</v>
      </c>
      <c r="J94" s="1">
        <v>892</v>
      </c>
      <c r="K94" s="1">
        <v>892</v>
      </c>
      <c r="L94" s="1">
        <v>127</v>
      </c>
      <c r="M94" s="37">
        <v>0.14237668161434977</v>
      </c>
      <c r="N94" s="37">
        <v>0.6</v>
      </c>
      <c r="O94" s="37">
        <v>0.8</v>
      </c>
      <c r="P94" s="2">
        <v>646</v>
      </c>
      <c r="Q94" s="2">
        <v>646</v>
      </c>
      <c r="R94" s="2">
        <v>6</v>
      </c>
      <c r="S94" s="38">
        <v>9.2879256965944269E-3</v>
      </c>
      <c r="T94" s="38">
        <v>0.45454545454545453</v>
      </c>
      <c r="U94" s="38">
        <v>1</v>
      </c>
      <c r="V94" s="12">
        <v>405</v>
      </c>
      <c r="W94" s="12">
        <v>405</v>
      </c>
      <c r="X94" s="12">
        <v>0</v>
      </c>
      <c r="Y94" s="39">
        <v>0</v>
      </c>
      <c r="Z94" s="39">
        <v>0.23809523799999999</v>
      </c>
      <c r="AA94" s="39">
        <v>1</v>
      </c>
      <c r="AB94" s="1">
        <v>156</v>
      </c>
      <c r="AC94" s="1">
        <v>156</v>
      </c>
      <c r="AD94" s="1">
        <v>0</v>
      </c>
      <c r="AE94" s="37">
        <v>0</v>
      </c>
      <c r="AF94" s="37">
        <v>0</v>
      </c>
      <c r="AG94" s="37">
        <v>1</v>
      </c>
    </row>
    <row r="95" spans="1:33" customFormat="1">
      <c r="A95" s="8" t="s">
        <v>3</v>
      </c>
      <c r="B95" s="8" t="s">
        <v>2</v>
      </c>
      <c r="C95" s="8" t="s">
        <v>115</v>
      </c>
      <c r="D95" s="10">
        <v>1134</v>
      </c>
      <c r="E95" s="10">
        <v>1134</v>
      </c>
      <c r="F95" s="10">
        <v>490</v>
      </c>
      <c r="G95" s="36">
        <v>0.43209876543209874</v>
      </c>
      <c r="H95" s="36">
        <v>0.35087719298245612</v>
      </c>
      <c r="I95" s="36">
        <v>0.7192982456140351</v>
      </c>
      <c r="J95" s="1">
        <v>892</v>
      </c>
      <c r="K95" s="1">
        <v>892</v>
      </c>
      <c r="L95" s="1">
        <v>332</v>
      </c>
      <c r="M95" s="37">
        <v>0.37219730941704038</v>
      </c>
      <c r="N95" s="37">
        <v>0.44444444444444442</v>
      </c>
      <c r="O95" s="37">
        <v>0.77777777777777779</v>
      </c>
      <c r="P95" s="2">
        <v>646</v>
      </c>
      <c r="Q95" s="2">
        <v>646</v>
      </c>
      <c r="R95" s="2">
        <v>216</v>
      </c>
      <c r="S95" s="38">
        <v>0.33436532507739936</v>
      </c>
      <c r="T95" s="38">
        <v>0.21212121212121213</v>
      </c>
      <c r="U95" s="38">
        <v>1</v>
      </c>
      <c r="V95" s="12">
        <v>405</v>
      </c>
      <c r="W95" s="12">
        <v>405</v>
      </c>
      <c r="X95" s="12">
        <v>143</v>
      </c>
      <c r="Y95" s="39">
        <v>0.35308642000000001</v>
      </c>
      <c r="Z95" s="39">
        <v>0.19047618999999999</v>
      </c>
      <c r="AA95" s="39">
        <v>1</v>
      </c>
      <c r="AB95" s="1">
        <v>156</v>
      </c>
      <c r="AC95" s="1">
        <v>156</v>
      </c>
      <c r="AD95" s="1">
        <v>113</v>
      </c>
      <c r="AE95" s="37">
        <v>0.72435897400000004</v>
      </c>
      <c r="AF95" s="37">
        <v>0</v>
      </c>
      <c r="AG95" s="37">
        <v>1</v>
      </c>
    </row>
    <row r="96" spans="1:33" customFormat="1">
      <c r="A96" s="8" t="s">
        <v>3</v>
      </c>
      <c r="B96" s="8" t="s">
        <v>2</v>
      </c>
      <c r="C96" s="8" t="s">
        <v>118</v>
      </c>
      <c r="D96" s="10">
        <v>1134</v>
      </c>
      <c r="E96" s="10">
        <v>1134</v>
      </c>
      <c r="F96" s="10">
        <v>176</v>
      </c>
      <c r="G96" s="36">
        <v>0.15520282186948853</v>
      </c>
      <c r="H96" s="36">
        <v>0.26315789473684209</v>
      </c>
      <c r="I96" s="36">
        <v>0.85964912280701755</v>
      </c>
      <c r="J96" s="1">
        <v>892</v>
      </c>
      <c r="K96" s="1">
        <v>892</v>
      </c>
      <c r="L96" s="1">
        <v>1</v>
      </c>
      <c r="M96" s="37">
        <v>1.1210762331838565E-3</v>
      </c>
      <c r="N96" s="37">
        <v>2.2222222222222223E-2</v>
      </c>
      <c r="O96" s="37">
        <v>0.97777777777777775</v>
      </c>
      <c r="P96" s="2">
        <v>646</v>
      </c>
      <c r="Q96" s="2">
        <v>646</v>
      </c>
      <c r="R96" s="2">
        <v>0</v>
      </c>
      <c r="S96" s="38">
        <v>0</v>
      </c>
      <c r="T96" s="38">
        <v>0</v>
      </c>
      <c r="U96" s="38">
        <v>1</v>
      </c>
      <c r="V96" s="12">
        <v>405</v>
      </c>
      <c r="W96" s="12">
        <v>405</v>
      </c>
      <c r="X96" s="12">
        <v>0</v>
      </c>
      <c r="Y96" s="39">
        <v>0</v>
      </c>
      <c r="Z96" s="39">
        <v>0</v>
      </c>
      <c r="AA96" s="39">
        <v>1</v>
      </c>
      <c r="AB96" s="1">
        <v>156</v>
      </c>
      <c r="AC96" s="1">
        <v>156</v>
      </c>
      <c r="AD96" s="1">
        <v>0</v>
      </c>
      <c r="AE96" s="37">
        <v>0</v>
      </c>
      <c r="AF96" s="37">
        <v>0</v>
      </c>
      <c r="AG96" s="37">
        <v>1</v>
      </c>
    </row>
    <row r="97" spans="1:33" customFormat="1">
      <c r="A97" s="8" t="s">
        <v>3</v>
      </c>
      <c r="B97" s="8" t="s">
        <v>2</v>
      </c>
      <c r="C97" s="8" t="s">
        <v>119</v>
      </c>
      <c r="D97" s="10">
        <v>1134</v>
      </c>
      <c r="E97" s="10">
        <v>1134</v>
      </c>
      <c r="F97" s="10">
        <v>584</v>
      </c>
      <c r="G97" s="40">
        <v>0.5149911816578483</v>
      </c>
      <c r="H97" s="36">
        <v>0.52631578947368418</v>
      </c>
      <c r="I97" s="36">
        <v>0.84210526315789469</v>
      </c>
      <c r="J97" s="1">
        <v>892</v>
      </c>
      <c r="K97" s="1">
        <v>892</v>
      </c>
      <c r="L97" s="1">
        <v>397</v>
      </c>
      <c r="M97" s="41">
        <v>0.44506726457399104</v>
      </c>
      <c r="N97" s="37">
        <v>0.6</v>
      </c>
      <c r="O97" s="37">
        <v>0.97777777777777775</v>
      </c>
      <c r="P97" s="2">
        <v>646</v>
      </c>
      <c r="Q97" s="2">
        <v>646</v>
      </c>
      <c r="R97" s="2">
        <v>153</v>
      </c>
      <c r="S97" s="42">
        <v>0.23684210526315788</v>
      </c>
      <c r="T97" s="38">
        <v>0.72727272727272729</v>
      </c>
      <c r="U97" s="38">
        <v>1</v>
      </c>
      <c r="V97" s="12">
        <v>405</v>
      </c>
      <c r="W97" s="12">
        <v>405</v>
      </c>
      <c r="X97" s="12">
        <v>73</v>
      </c>
      <c r="Y97" s="43">
        <v>0.18024691400000001</v>
      </c>
      <c r="Z97" s="39">
        <v>0.66666666699999999</v>
      </c>
      <c r="AA97" s="39">
        <v>1</v>
      </c>
      <c r="AB97" s="1">
        <v>156</v>
      </c>
      <c r="AC97" s="1">
        <v>156</v>
      </c>
      <c r="AD97" s="1">
        <v>153</v>
      </c>
      <c r="AE97" s="41">
        <v>0.98076923100000002</v>
      </c>
      <c r="AF97" s="37">
        <v>0.44444444399999999</v>
      </c>
      <c r="AG97" s="37">
        <v>1</v>
      </c>
    </row>
    <row r="98" spans="1:33" customFormat="1">
      <c r="A98" s="8" t="s">
        <v>3</v>
      </c>
      <c r="B98" s="8" t="s">
        <v>2</v>
      </c>
      <c r="C98" s="8" t="s">
        <v>123</v>
      </c>
      <c r="D98" s="10">
        <v>1134</v>
      </c>
      <c r="E98" s="10">
        <v>1134</v>
      </c>
      <c r="F98" s="10">
        <v>595</v>
      </c>
      <c r="G98" s="36">
        <v>0.52469135802469136</v>
      </c>
      <c r="H98" s="36">
        <v>0.44642857142857145</v>
      </c>
      <c r="I98" s="36">
        <v>0.75</v>
      </c>
      <c r="J98" s="1">
        <v>892</v>
      </c>
      <c r="K98" s="1">
        <v>892</v>
      </c>
      <c r="L98" s="1">
        <v>436</v>
      </c>
      <c r="M98" s="37">
        <v>0.48878923766816146</v>
      </c>
      <c r="N98" s="37">
        <v>0.26666666666666666</v>
      </c>
      <c r="O98" s="37">
        <v>0.75555555555555554</v>
      </c>
      <c r="P98" s="2">
        <v>646</v>
      </c>
      <c r="Q98" s="2">
        <v>646</v>
      </c>
      <c r="R98" s="2">
        <v>389</v>
      </c>
      <c r="S98" s="38">
        <v>0.60216718266253866</v>
      </c>
      <c r="T98" s="38">
        <v>0.21875</v>
      </c>
      <c r="U98" s="38">
        <v>1</v>
      </c>
      <c r="V98" s="12">
        <v>405</v>
      </c>
      <c r="W98" s="12">
        <v>405</v>
      </c>
      <c r="X98" s="12">
        <v>378</v>
      </c>
      <c r="Y98" s="39">
        <v>0.93333333299999999</v>
      </c>
      <c r="Z98" s="39">
        <v>0.19047618999999999</v>
      </c>
      <c r="AA98" s="39">
        <v>1</v>
      </c>
      <c r="AB98" s="1">
        <v>156</v>
      </c>
      <c r="AC98" s="1">
        <v>156</v>
      </c>
      <c r="AD98" s="1">
        <v>156</v>
      </c>
      <c r="AE98" s="37">
        <v>1</v>
      </c>
      <c r="AF98" s="37">
        <v>0.375</v>
      </c>
      <c r="AG98" s="37">
        <v>1</v>
      </c>
    </row>
    <row r="99" spans="1:33" customFormat="1">
      <c r="A99" s="8" t="s">
        <v>3</v>
      </c>
      <c r="B99" s="8" t="s">
        <v>2</v>
      </c>
      <c r="C99" s="8" t="s">
        <v>124</v>
      </c>
      <c r="D99" s="10">
        <v>1134</v>
      </c>
      <c r="E99" s="10">
        <v>1134</v>
      </c>
      <c r="F99" s="10">
        <v>418</v>
      </c>
      <c r="G99" s="36">
        <v>0.36860670194003525</v>
      </c>
      <c r="H99" s="36">
        <v>0.5714285714285714</v>
      </c>
      <c r="I99" s="36">
        <v>0.7321428571428571</v>
      </c>
      <c r="J99" s="1">
        <v>892</v>
      </c>
      <c r="K99" s="1">
        <v>892</v>
      </c>
      <c r="L99" s="1">
        <v>260</v>
      </c>
      <c r="M99" s="37">
        <v>0.2914798206278027</v>
      </c>
      <c r="N99" s="37">
        <v>0.57777777777777772</v>
      </c>
      <c r="O99" s="37">
        <v>0.75555555555555554</v>
      </c>
      <c r="P99" s="2">
        <v>646</v>
      </c>
      <c r="Q99" s="2">
        <v>646</v>
      </c>
      <c r="R99" s="2">
        <v>60</v>
      </c>
      <c r="S99" s="38">
        <v>9.2879256965944276E-2</v>
      </c>
      <c r="T99" s="38">
        <v>0.46875</v>
      </c>
      <c r="U99" s="38">
        <v>1</v>
      </c>
      <c r="V99" s="12">
        <v>405</v>
      </c>
      <c r="W99" s="12">
        <v>405</v>
      </c>
      <c r="X99" s="12">
        <v>0</v>
      </c>
      <c r="Y99" s="39">
        <v>0</v>
      </c>
      <c r="Z99" s="39">
        <v>0.428571429</v>
      </c>
      <c r="AA99" s="39">
        <v>1</v>
      </c>
      <c r="AB99" s="1">
        <v>156</v>
      </c>
      <c r="AC99" s="1">
        <v>156</v>
      </c>
      <c r="AD99" s="1">
        <v>0</v>
      </c>
      <c r="AE99" s="37">
        <v>0</v>
      </c>
      <c r="AF99" s="37">
        <v>0.5</v>
      </c>
      <c r="AG99" s="37">
        <v>1</v>
      </c>
    </row>
    <row r="100" spans="1:33" customFormat="1">
      <c r="A100" s="8" t="s">
        <v>3</v>
      </c>
      <c r="B100" s="8" t="s">
        <v>2</v>
      </c>
      <c r="C100" s="8" t="s">
        <v>126</v>
      </c>
      <c r="D100" s="10">
        <v>1134</v>
      </c>
      <c r="E100" s="10">
        <v>1134</v>
      </c>
      <c r="F100" s="10">
        <v>562</v>
      </c>
      <c r="G100" s="36">
        <v>0.49559082892416223</v>
      </c>
      <c r="H100" s="36">
        <v>0.35714285714285715</v>
      </c>
      <c r="I100" s="36">
        <v>0.7321428571428571</v>
      </c>
      <c r="J100" s="1">
        <v>892</v>
      </c>
      <c r="K100" s="1">
        <v>892</v>
      </c>
      <c r="L100" s="1">
        <v>247</v>
      </c>
      <c r="M100" s="37">
        <v>0.27690582959641258</v>
      </c>
      <c r="N100" s="37">
        <v>0.28888888888888886</v>
      </c>
      <c r="O100" s="37">
        <v>0.82222222222222219</v>
      </c>
      <c r="P100" s="2">
        <v>646</v>
      </c>
      <c r="Q100" s="2">
        <v>646</v>
      </c>
      <c r="R100" s="2">
        <v>227</v>
      </c>
      <c r="S100" s="42">
        <v>0.35139318885448917</v>
      </c>
      <c r="T100" s="38">
        <v>0.21875</v>
      </c>
      <c r="U100" s="38">
        <v>1</v>
      </c>
      <c r="V100" s="12">
        <v>405</v>
      </c>
      <c r="W100" s="12">
        <v>405</v>
      </c>
      <c r="X100" s="12">
        <v>85</v>
      </c>
      <c r="Y100" s="39">
        <v>0.209876543</v>
      </c>
      <c r="Z100" s="39">
        <v>0.14285714299999999</v>
      </c>
      <c r="AA100" s="39">
        <v>1</v>
      </c>
      <c r="AB100" s="1">
        <v>156</v>
      </c>
      <c r="AC100" s="1">
        <v>156</v>
      </c>
      <c r="AD100" s="1">
        <v>26</v>
      </c>
      <c r="AE100" s="37">
        <v>0.16666666699999999</v>
      </c>
      <c r="AF100" s="37">
        <v>0</v>
      </c>
      <c r="AG100" s="37">
        <v>1</v>
      </c>
    </row>
    <row r="101" spans="1:33" customFormat="1">
      <c r="A101" s="8" t="s">
        <v>3</v>
      </c>
      <c r="B101" s="8" t="s">
        <v>2</v>
      </c>
      <c r="C101" s="8" t="s">
        <v>130</v>
      </c>
      <c r="D101" s="10">
        <v>1134</v>
      </c>
      <c r="E101" s="10">
        <v>1134</v>
      </c>
      <c r="F101" s="10">
        <v>102</v>
      </c>
      <c r="G101" s="36">
        <v>8.9947089947089942E-2</v>
      </c>
      <c r="H101" s="36">
        <v>0.30357142857142855</v>
      </c>
      <c r="I101" s="36">
        <v>0.5357142857142857</v>
      </c>
      <c r="J101" s="1">
        <v>892</v>
      </c>
      <c r="K101" s="1">
        <v>892</v>
      </c>
      <c r="L101" s="1">
        <v>0</v>
      </c>
      <c r="M101" s="37">
        <v>0</v>
      </c>
      <c r="N101" s="37">
        <v>0.1111111111111111</v>
      </c>
      <c r="O101" s="37">
        <v>0.44444444444444442</v>
      </c>
      <c r="P101" s="2">
        <v>646</v>
      </c>
      <c r="Q101" s="2">
        <v>646</v>
      </c>
      <c r="R101" s="2">
        <v>0</v>
      </c>
      <c r="S101" s="38">
        <v>0</v>
      </c>
      <c r="T101" s="38">
        <v>0.15625</v>
      </c>
      <c r="U101" s="38">
        <v>0.21875</v>
      </c>
      <c r="V101" s="12">
        <v>405</v>
      </c>
      <c r="W101" s="12">
        <v>405</v>
      </c>
      <c r="X101" s="12">
        <v>0</v>
      </c>
      <c r="Y101" s="39">
        <v>0</v>
      </c>
      <c r="Z101" s="39">
        <v>9.5238094999999995E-2</v>
      </c>
      <c r="AA101" s="39">
        <v>0.19047618999999999</v>
      </c>
      <c r="AB101" s="1">
        <v>156</v>
      </c>
      <c r="AC101" s="1">
        <v>156</v>
      </c>
      <c r="AD101" s="1">
        <v>0</v>
      </c>
      <c r="AE101" s="37">
        <v>0</v>
      </c>
      <c r="AF101" s="37">
        <v>0</v>
      </c>
      <c r="AG101" s="37">
        <v>1</v>
      </c>
    </row>
    <row r="102" spans="1:33" customFormat="1">
      <c r="A102" s="8" t="s">
        <v>5</v>
      </c>
      <c r="B102" s="8" t="s">
        <v>305</v>
      </c>
      <c r="C102" s="8" t="s">
        <v>133</v>
      </c>
      <c r="D102" s="10">
        <v>1134</v>
      </c>
      <c r="E102" s="10">
        <v>1134</v>
      </c>
      <c r="F102" s="10">
        <v>1107</v>
      </c>
      <c r="G102" s="36">
        <v>0.97619047619047616</v>
      </c>
      <c r="H102" s="36">
        <v>0.47368421052631576</v>
      </c>
      <c r="I102" s="36">
        <v>0.68421052631578949</v>
      </c>
      <c r="J102" s="1">
        <v>889</v>
      </c>
      <c r="K102" s="1">
        <v>889</v>
      </c>
      <c r="L102" s="1">
        <v>884</v>
      </c>
      <c r="M102" s="37">
        <v>0.99437570303712031</v>
      </c>
      <c r="N102" s="37">
        <v>0.33333333333333331</v>
      </c>
      <c r="O102" s="37">
        <v>0.57777777777777772</v>
      </c>
      <c r="P102" s="2">
        <v>643</v>
      </c>
      <c r="Q102" s="2">
        <v>643</v>
      </c>
      <c r="R102" s="2">
        <v>643</v>
      </c>
      <c r="S102" s="38">
        <v>1</v>
      </c>
      <c r="T102" s="38">
        <v>0.42424242424242425</v>
      </c>
      <c r="U102" s="38">
        <v>0.39393939393939392</v>
      </c>
      <c r="V102" s="12">
        <v>402</v>
      </c>
      <c r="W102" s="12">
        <v>402</v>
      </c>
      <c r="X102" s="12">
        <v>402</v>
      </c>
      <c r="Y102" s="39">
        <v>1</v>
      </c>
      <c r="Z102" s="39">
        <v>0.28571428599999998</v>
      </c>
      <c r="AA102" s="39">
        <v>0.95238095199999995</v>
      </c>
      <c r="AB102" s="1">
        <v>153</v>
      </c>
      <c r="AC102" s="1">
        <v>153</v>
      </c>
      <c r="AD102" s="1">
        <v>153</v>
      </c>
      <c r="AE102" s="37">
        <v>1</v>
      </c>
      <c r="AF102" s="37">
        <v>0</v>
      </c>
      <c r="AG102" s="37">
        <v>1</v>
      </c>
    </row>
    <row r="103" spans="1:33" customFormat="1">
      <c r="A103" s="8" t="s">
        <v>26</v>
      </c>
      <c r="B103" s="8" t="s">
        <v>2</v>
      </c>
      <c r="C103" s="8" t="s">
        <v>42</v>
      </c>
      <c r="D103" s="10">
        <v>1133</v>
      </c>
      <c r="E103" s="10">
        <v>1133</v>
      </c>
      <c r="F103" s="10">
        <v>488</v>
      </c>
      <c r="G103" s="36">
        <v>0.43071491615180935</v>
      </c>
      <c r="H103" s="36">
        <v>0.35714285714285715</v>
      </c>
      <c r="I103" s="36">
        <v>0.6607142857142857</v>
      </c>
      <c r="J103" s="1">
        <v>891</v>
      </c>
      <c r="K103" s="1">
        <v>891</v>
      </c>
      <c r="L103" s="1">
        <v>267</v>
      </c>
      <c r="M103" s="37">
        <v>0.29966329966329969</v>
      </c>
      <c r="N103" s="37">
        <v>0.25</v>
      </c>
      <c r="O103" s="37">
        <v>0.68181818181818177</v>
      </c>
      <c r="P103" s="2">
        <v>646</v>
      </c>
      <c r="Q103" s="2">
        <v>646</v>
      </c>
      <c r="R103" s="2">
        <v>120</v>
      </c>
      <c r="S103" s="38">
        <v>0.18575851393188855</v>
      </c>
      <c r="T103" s="38">
        <v>9.375E-2</v>
      </c>
      <c r="U103" s="38">
        <v>0.78125</v>
      </c>
      <c r="V103" s="12">
        <v>405</v>
      </c>
      <c r="W103" s="12">
        <v>405</v>
      </c>
      <c r="X103" s="12">
        <v>47</v>
      </c>
      <c r="Y103" s="39">
        <v>0.11604938300000001</v>
      </c>
      <c r="Z103" s="39">
        <v>0</v>
      </c>
      <c r="AA103" s="39">
        <v>1</v>
      </c>
      <c r="AB103" s="1">
        <v>156</v>
      </c>
      <c r="AC103" s="1">
        <v>156</v>
      </c>
      <c r="AD103" s="1">
        <v>43</v>
      </c>
      <c r="AE103" s="37">
        <v>0.27564102600000001</v>
      </c>
      <c r="AF103" s="37">
        <v>0</v>
      </c>
      <c r="AG103" s="37">
        <v>1</v>
      </c>
    </row>
    <row r="104" spans="1:33" customFormat="1">
      <c r="A104" s="8" t="s">
        <v>3</v>
      </c>
      <c r="B104" s="8" t="s">
        <v>2</v>
      </c>
      <c r="C104" s="8" t="s">
        <v>111</v>
      </c>
      <c r="D104" s="10">
        <v>1133</v>
      </c>
      <c r="E104" s="10">
        <v>1133</v>
      </c>
      <c r="F104" s="10">
        <v>608</v>
      </c>
      <c r="G104" s="36">
        <v>0.53662842012356571</v>
      </c>
      <c r="H104" s="36">
        <v>0.59649122807017541</v>
      </c>
      <c r="I104" s="36">
        <v>0.7192982456140351</v>
      </c>
      <c r="J104" s="1">
        <v>891</v>
      </c>
      <c r="K104" s="1">
        <v>891</v>
      </c>
      <c r="L104" s="1">
        <v>283</v>
      </c>
      <c r="M104" s="37">
        <v>0.31762065095398428</v>
      </c>
      <c r="N104" s="37">
        <v>0.64444444444444449</v>
      </c>
      <c r="O104" s="37">
        <v>0.71111111111111114</v>
      </c>
      <c r="P104" s="2">
        <v>646</v>
      </c>
      <c r="Q104" s="2">
        <v>646</v>
      </c>
      <c r="R104" s="2">
        <v>95</v>
      </c>
      <c r="S104" s="38">
        <v>0.14705882352941177</v>
      </c>
      <c r="T104" s="38">
        <v>0.66666666666666663</v>
      </c>
      <c r="U104" s="38">
        <v>0.72727272727272729</v>
      </c>
      <c r="V104" s="12">
        <v>405</v>
      </c>
      <c r="W104" s="12">
        <v>405</v>
      </c>
      <c r="X104" s="12">
        <v>83</v>
      </c>
      <c r="Y104" s="39">
        <v>0.204938272</v>
      </c>
      <c r="Z104" s="39">
        <v>0.61904761900000005</v>
      </c>
      <c r="AA104" s="39">
        <v>1</v>
      </c>
      <c r="AB104" s="1">
        <v>156</v>
      </c>
      <c r="AC104" s="1">
        <v>156</v>
      </c>
      <c r="AD104" s="1">
        <v>29</v>
      </c>
      <c r="AE104" s="37">
        <v>0.185897436</v>
      </c>
      <c r="AF104" s="37">
        <v>0</v>
      </c>
      <c r="AG104" s="37">
        <v>1</v>
      </c>
    </row>
    <row r="105" spans="1:33" customFormat="1">
      <c r="A105" s="8" t="s">
        <v>207</v>
      </c>
      <c r="B105" s="8" t="s">
        <v>208</v>
      </c>
      <c r="C105" s="8" t="s">
        <v>213</v>
      </c>
      <c r="D105" s="10">
        <v>1133</v>
      </c>
      <c r="E105" s="10">
        <v>1133</v>
      </c>
      <c r="F105" s="10">
        <v>733</v>
      </c>
      <c r="G105" s="36">
        <v>0.64695498676081198</v>
      </c>
      <c r="H105" s="36">
        <v>0.16071428571428573</v>
      </c>
      <c r="I105" s="36">
        <v>0.5178571428571429</v>
      </c>
      <c r="J105" s="1">
        <v>889</v>
      </c>
      <c r="K105" s="1">
        <v>889</v>
      </c>
      <c r="L105" s="1">
        <v>567</v>
      </c>
      <c r="M105" s="37">
        <v>0.63779527559055116</v>
      </c>
      <c r="N105" s="37">
        <v>0.15909090909090909</v>
      </c>
      <c r="O105" s="37">
        <v>0.47727272727272729</v>
      </c>
      <c r="P105" s="2">
        <v>644</v>
      </c>
      <c r="Q105" s="2">
        <v>644</v>
      </c>
      <c r="R105" s="2">
        <v>494</v>
      </c>
      <c r="S105" s="38">
        <v>0.76708074534161486</v>
      </c>
      <c r="T105" s="38">
        <v>6.25E-2</v>
      </c>
      <c r="U105" s="38">
        <v>0.65625</v>
      </c>
      <c r="V105" s="12">
        <v>406</v>
      </c>
      <c r="W105" s="12">
        <v>406</v>
      </c>
      <c r="X105" s="12">
        <v>406</v>
      </c>
      <c r="Y105" s="39">
        <v>1</v>
      </c>
      <c r="Z105" s="39">
        <v>0</v>
      </c>
      <c r="AA105" s="39">
        <v>1</v>
      </c>
      <c r="AB105" s="1">
        <v>157</v>
      </c>
      <c r="AC105" s="1">
        <v>157</v>
      </c>
      <c r="AD105" s="1">
        <v>157</v>
      </c>
      <c r="AE105" s="37">
        <v>1</v>
      </c>
      <c r="AF105" s="37">
        <v>0</v>
      </c>
      <c r="AG105" s="37">
        <v>1</v>
      </c>
    </row>
    <row r="106" spans="1:33" customFormat="1">
      <c r="A106" s="8" t="s">
        <v>207</v>
      </c>
      <c r="B106" s="8" t="s">
        <v>208</v>
      </c>
      <c r="C106" s="8" t="s">
        <v>215</v>
      </c>
      <c r="D106" s="10">
        <v>1133</v>
      </c>
      <c r="E106" s="10">
        <v>1133</v>
      </c>
      <c r="F106" s="10">
        <v>1105</v>
      </c>
      <c r="G106" s="40">
        <v>0.9752868490732568</v>
      </c>
      <c r="H106" s="36">
        <v>0.4642857142857143</v>
      </c>
      <c r="I106" s="36">
        <v>0.7857142857142857</v>
      </c>
      <c r="J106" s="1">
        <v>889</v>
      </c>
      <c r="K106" s="1">
        <v>889</v>
      </c>
      <c r="L106" s="1">
        <v>889</v>
      </c>
      <c r="M106" s="41">
        <v>1</v>
      </c>
      <c r="N106" s="37">
        <v>0.25</v>
      </c>
      <c r="O106" s="37">
        <v>0.77272727272727271</v>
      </c>
      <c r="P106" s="2">
        <v>644</v>
      </c>
      <c r="Q106" s="2">
        <v>644</v>
      </c>
      <c r="R106" s="2">
        <v>644</v>
      </c>
      <c r="S106" s="42">
        <v>1</v>
      </c>
      <c r="T106" s="38">
        <v>0.125</v>
      </c>
      <c r="U106" s="38">
        <v>0.71875</v>
      </c>
      <c r="V106" s="12">
        <v>406</v>
      </c>
      <c r="W106" s="12">
        <v>406</v>
      </c>
      <c r="X106" s="12">
        <v>406</v>
      </c>
      <c r="Y106" s="43">
        <v>1</v>
      </c>
      <c r="Z106" s="39">
        <v>0.1</v>
      </c>
      <c r="AA106" s="39">
        <v>0.85</v>
      </c>
      <c r="AB106" s="1">
        <v>157</v>
      </c>
      <c r="AC106" s="1">
        <v>157</v>
      </c>
      <c r="AD106" s="1">
        <v>157</v>
      </c>
      <c r="AE106" s="41">
        <v>1</v>
      </c>
      <c r="AF106" s="37">
        <v>0</v>
      </c>
      <c r="AG106" s="37">
        <v>1</v>
      </c>
    </row>
    <row r="107" spans="1:33" customFormat="1">
      <c r="A107" s="8" t="s">
        <v>207</v>
      </c>
      <c r="B107" s="8" t="s">
        <v>208</v>
      </c>
      <c r="C107" s="8" t="s">
        <v>231</v>
      </c>
      <c r="D107" s="10">
        <v>1133</v>
      </c>
      <c r="E107" s="10">
        <v>1133</v>
      </c>
      <c r="F107" s="10">
        <v>127</v>
      </c>
      <c r="G107" s="40">
        <v>0.11209179170344219</v>
      </c>
      <c r="H107" s="36">
        <v>0.19642857142857142</v>
      </c>
      <c r="I107" s="36">
        <v>0.9464285714285714</v>
      </c>
      <c r="J107" s="1">
        <v>889</v>
      </c>
      <c r="K107" s="1">
        <v>889</v>
      </c>
      <c r="L107" s="1">
        <v>0</v>
      </c>
      <c r="M107" s="41">
        <v>0</v>
      </c>
      <c r="N107" s="37">
        <v>4.5454545454545456E-2</v>
      </c>
      <c r="O107" s="37">
        <v>1</v>
      </c>
      <c r="P107" s="2">
        <v>644</v>
      </c>
      <c r="Q107" s="2">
        <v>644</v>
      </c>
      <c r="R107" s="2">
        <v>0</v>
      </c>
      <c r="S107" s="42">
        <v>0</v>
      </c>
      <c r="T107" s="38">
        <v>0</v>
      </c>
      <c r="U107" s="38">
        <v>1</v>
      </c>
      <c r="V107" s="12">
        <v>406</v>
      </c>
      <c r="W107" s="12">
        <v>406</v>
      </c>
      <c r="X107" s="12">
        <v>0</v>
      </c>
      <c r="Y107" s="43">
        <v>0</v>
      </c>
      <c r="Z107" s="39">
        <v>0</v>
      </c>
      <c r="AA107" s="39">
        <v>1</v>
      </c>
      <c r="AB107" s="1">
        <v>156</v>
      </c>
      <c r="AC107" s="1">
        <v>156</v>
      </c>
      <c r="AD107" s="1">
        <v>0</v>
      </c>
      <c r="AE107" s="41">
        <v>0</v>
      </c>
      <c r="AF107" s="37">
        <v>0</v>
      </c>
      <c r="AG107" s="37">
        <v>1</v>
      </c>
    </row>
    <row r="108" spans="1:33" customFormat="1">
      <c r="A108" s="8" t="s">
        <v>3</v>
      </c>
      <c r="B108" s="8" t="s">
        <v>2</v>
      </c>
      <c r="C108" s="8" t="s">
        <v>112</v>
      </c>
      <c r="D108" s="10">
        <v>1132</v>
      </c>
      <c r="E108" s="10">
        <v>1132</v>
      </c>
      <c r="F108" s="10">
        <v>575</v>
      </c>
      <c r="G108" s="36">
        <v>0.50795053003533563</v>
      </c>
      <c r="H108" s="36">
        <v>0.33333333333333331</v>
      </c>
      <c r="I108" s="36">
        <v>0.70175438596491224</v>
      </c>
      <c r="J108" s="1">
        <v>890</v>
      </c>
      <c r="K108" s="1">
        <v>890</v>
      </c>
      <c r="L108" s="1">
        <v>442</v>
      </c>
      <c r="M108" s="37">
        <v>0.49662921348314609</v>
      </c>
      <c r="N108" s="37">
        <v>0.13333333333333333</v>
      </c>
      <c r="O108" s="37">
        <v>0.64444444444444449</v>
      </c>
      <c r="P108" s="2">
        <v>644</v>
      </c>
      <c r="Q108" s="2">
        <v>644</v>
      </c>
      <c r="R108" s="2">
        <v>371</v>
      </c>
      <c r="S108" s="38">
        <v>0.57608695652173914</v>
      </c>
      <c r="T108" s="38">
        <v>0.15151515151515152</v>
      </c>
      <c r="U108" s="38">
        <v>0.87878787878787878</v>
      </c>
      <c r="V108" s="12">
        <v>403</v>
      </c>
      <c r="W108" s="12">
        <v>403</v>
      </c>
      <c r="X108" s="12">
        <v>221</v>
      </c>
      <c r="Y108" s="39">
        <v>0.54838709699999999</v>
      </c>
      <c r="Z108" s="39">
        <v>0</v>
      </c>
      <c r="AA108" s="39">
        <v>1</v>
      </c>
      <c r="AB108" s="1">
        <v>154</v>
      </c>
      <c r="AC108" s="1">
        <v>154</v>
      </c>
      <c r="AD108" s="1">
        <v>124</v>
      </c>
      <c r="AE108" s="37">
        <v>0.80519480499999996</v>
      </c>
      <c r="AF108" s="37">
        <v>0</v>
      </c>
      <c r="AG108" s="37">
        <v>1</v>
      </c>
    </row>
    <row r="109" spans="1:33" customFormat="1">
      <c r="A109" s="8" t="s">
        <v>3</v>
      </c>
      <c r="B109" s="8" t="s">
        <v>2</v>
      </c>
      <c r="C109" s="8" t="s">
        <v>128</v>
      </c>
      <c r="D109" s="10">
        <v>1132</v>
      </c>
      <c r="E109" s="10">
        <v>1132</v>
      </c>
      <c r="F109" s="10">
        <v>595</v>
      </c>
      <c r="G109" s="36">
        <v>0.52561837455830385</v>
      </c>
      <c r="H109" s="36">
        <v>0.5</v>
      </c>
      <c r="I109" s="36">
        <v>0.4642857142857143</v>
      </c>
      <c r="J109" s="1">
        <v>890</v>
      </c>
      <c r="K109" s="1">
        <v>890</v>
      </c>
      <c r="L109" s="1">
        <v>464</v>
      </c>
      <c r="M109" s="37">
        <v>0.52134831460674158</v>
      </c>
      <c r="N109" s="37">
        <v>0.77272727272727271</v>
      </c>
      <c r="O109" s="37">
        <v>0.36363636363636365</v>
      </c>
      <c r="P109" s="2">
        <v>644</v>
      </c>
      <c r="Q109" s="2">
        <v>644</v>
      </c>
      <c r="R109" s="2">
        <v>325</v>
      </c>
      <c r="S109" s="38">
        <v>0.50465838509316774</v>
      </c>
      <c r="T109" s="38">
        <v>0.875</v>
      </c>
      <c r="U109" s="38">
        <v>0.25</v>
      </c>
      <c r="V109" s="12">
        <v>403</v>
      </c>
      <c r="W109" s="12">
        <v>403</v>
      </c>
      <c r="X109" s="12">
        <v>176</v>
      </c>
      <c r="Y109" s="39">
        <v>0.43672456599999998</v>
      </c>
      <c r="Z109" s="39">
        <v>1</v>
      </c>
      <c r="AA109" s="39">
        <v>0.35</v>
      </c>
      <c r="AB109" s="1">
        <v>154</v>
      </c>
      <c r="AC109" s="1">
        <v>154</v>
      </c>
      <c r="AD109" s="1">
        <v>86</v>
      </c>
      <c r="AE109" s="37">
        <v>0.55844155799999995</v>
      </c>
      <c r="AF109" s="37">
        <v>1</v>
      </c>
      <c r="AG109" s="37">
        <v>0.875</v>
      </c>
    </row>
    <row r="110" spans="1:33" customFormat="1">
      <c r="A110" s="8" t="s">
        <v>207</v>
      </c>
      <c r="B110" s="8" t="s">
        <v>208</v>
      </c>
      <c r="C110" s="8" t="s">
        <v>209</v>
      </c>
      <c r="D110" s="10">
        <v>1132</v>
      </c>
      <c r="E110" s="10">
        <v>1132</v>
      </c>
      <c r="F110" s="10">
        <v>903</v>
      </c>
      <c r="G110" s="36">
        <v>0.79770318021201414</v>
      </c>
      <c r="H110" s="36">
        <v>0.5178571428571429</v>
      </c>
      <c r="I110" s="36">
        <v>0.44642857142857145</v>
      </c>
      <c r="J110" s="1">
        <v>888</v>
      </c>
      <c r="K110" s="1">
        <v>888</v>
      </c>
      <c r="L110" s="1">
        <v>799</v>
      </c>
      <c r="M110" s="37">
        <v>0.89977477477477474</v>
      </c>
      <c r="N110" s="37">
        <v>0.45454545454545453</v>
      </c>
      <c r="O110" s="37">
        <v>0.56818181818181823</v>
      </c>
      <c r="P110" s="2">
        <v>643</v>
      </c>
      <c r="Q110" s="2">
        <v>643</v>
      </c>
      <c r="R110" s="2">
        <v>643</v>
      </c>
      <c r="S110" s="38">
        <v>1</v>
      </c>
      <c r="T110" s="38">
        <v>0.5625</v>
      </c>
      <c r="U110" s="38">
        <v>0.625</v>
      </c>
      <c r="V110" s="12">
        <v>405</v>
      </c>
      <c r="W110" s="12">
        <v>405</v>
      </c>
      <c r="X110" s="12">
        <v>405</v>
      </c>
      <c r="Y110" s="39">
        <v>1</v>
      </c>
      <c r="Z110" s="39">
        <v>0.85</v>
      </c>
      <c r="AA110" s="39">
        <v>0.5</v>
      </c>
      <c r="AB110" s="1">
        <v>156</v>
      </c>
      <c r="AC110" s="1">
        <v>156</v>
      </c>
      <c r="AD110" s="1">
        <v>156</v>
      </c>
      <c r="AE110" s="37">
        <v>1</v>
      </c>
      <c r="AF110" s="37">
        <v>1</v>
      </c>
      <c r="AG110" s="37">
        <v>0.625</v>
      </c>
    </row>
    <row r="111" spans="1:33" customFormat="1">
      <c r="A111" s="8" t="s">
        <v>207</v>
      </c>
      <c r="B111" s="8" t="s">
        <v>208</v>
      </c>
      <c r="C111" s="8" t="s">
        <v>210</v>
      </c>
      <c r="D111" s="10">
        <v>1132</v>
      </c>
      <c r="E111" s="10">
        <v>1132</v>
      </c>
      <c r="F111" s="10">
        <v>659</v>
      </c>
      <c r="G111" s="36">
        <v>0.58215547703180215</v>
      </c>
      <c r="H111" s="36">
        <v>0.48214285714285715</v>
      </c>
      <c r="I111" s="36">
        <v>0.125</v>
      </c>
      <c r="J111" s="1">
        <v>888</v>
      </c>
      <c r="K111" s="1">
        <v>888</v>
      </c>
      <c r="L111" s="1">
        <v>511</v>
      </c>
      <c r="M111" s="37">
        <v>0.5754504504504504</v>
      </c>
      <c r="N111" s="37">
        <v>0.65909090909090906</v>
      </c>
      <c r="O111" s="37">
        <v>0.15909090909090909</v>
      </c>
      <c r="P111" s="2">
        <v>643</v>
      </c>
      <c r="Q111" s="2">
        <v>643</v>
      </c>
      <c r="R111" s="2">
        <v>405</v>
      </c>
      <c r="S111" s="38">
        <v>0.62986003110419908</v>
      </c>
      <c r="T111" s="38">
        <v>0.625</v>
      </c>
      <c r="U111" s="38">
        <v>0.15625</v>
      </c>
      <c r="V111" s="12">
        <v>405</v>
      </c>
      <c r="W111" s="12">
        <v>405</v>
      </c>
      <c r="X111" s="12">
        <v>293</v>
      </c>
      <c r="Y111" s="39">
        <v>0.72345678999999996</v>
      </c>
      <c r="Z111" s="39">
        <v>0.75</v>
      </c>
      <c r="AA111" s="39">
        <v>0.05</v>
      </c>
      <c r="AB111" s="1">
        <v>156</v>
      </c>
      <c r="AC111" s="1">
        <v>156</v>
      </c>
      <c r="AD111" s="1">
        <v>143</v>
      </c>
      <c r="AE111" s="37">
        <v>0.91666666699999999</v>
      </c>
      <c r="AF111" s="37">
        <v>0.5</v>
      </c>
      <c r="AG111" s="37">
        <v>0</v>
      </c>
    </row>
    <row r="112" spans="1:33" customFormat="1">
      <c r="A112" s="8" t="s">
        <v>207</v>
      </c>
      <c r="B112" s="8" t="s">
        <v>208</v>
      </c>
      <c r="C112" s="8" t="s">
        <v>211</v>
      </c>
      <c r="D112" s="10">
        <v>1132</v>
      </c>
      <c r="E112" s="10">
        <v>1132</v>
      </c>
      <c r="F112" s="10">
        <v>800</v>
      </c>
      <c r="G112" s="36">
        <v>0.70671378091872794</v>
      </c>
      <c r="H112" s="36">
        <v>0.5714285714285714</v>
      </c>
      <c r="I112" s="36">
        <v>0.5892857142857143</v>
      </c>
      <c r="J112" s="1">
        <v>888</v>
      </c>
      <c r="K112" s="1">
        <v>888</v>
      </c>
      <c r="L112" s="1">
        <v>754</v>
      </c>
      <c r="M112" s="37">
        <v>0.84909909909909909</v>
      </c>
      <c r="N112" s="37">
        <v>0.65909090909090906</v>
      </c>
      <c r="O112" s="37">
        <v>0.72727272727272729</v>
      </c>
      <c r="P112" s="2">
        <v>643</v>
      </c>
      <c r="Q112" s="2">
        <v>643</v>
      </c>
      <c r="R112" s="2">
        <v>599</v>
      </c>
      <c r="S112" s="38">
        <v>0.93157076205287714</v>
      </c>
      <c r="T112" s="38">
        <v>0.65625</v>
      </c>
      <c r="U112" s="38">
        <v>0.875</v>
      </c>
      <c r="V112" s="12">
        <v>405</v>
      </c>
      <c r="W112" s="12">
        <v>405</v>
      </c>
      <c r="X112" s="12">
        <v>405</v>
      </c>
      <c r="Y112" s="39">
        <v>1</v>
      </c>
      <c r="Z112" s="39">
        <v>0.9</v>
      </c>
      <c r="AA112" s="39">
        <v>1</v>
      </c>
      <c r="AB112" s="1">
        <v>156</v>
      </c>
      <c r="AC112" s="1">
        <v>156</v>
      </c>
      <c r="AD112" s="1">
        <v>156</v>
      </c>
      <c r="AE112" s="37">
        <v>1</v>
      </c>
      <c r="AF112" s="37">
        <v>1</v>
      </c>
      <c r="AG112" s="37">
        <v>1</v>
      </c>
    </row>
    <row r="113" spans="1:33" customFormat="1">
      <c r="A113" s="8" t="s">
        <v>207</v>
      </c>
      <c r="B113" s="8" t="s">
        <v>208</v>
      </c>
      <c r="C113" s="8" t="s">
        <v>212</v>
      </c>
      <c r="D113" s="10">
        <v>1132</v>
      </c>
      <c r="E113" s="10">
        <v>1132</v>
      </c>
      <c r="F113" s="10">
        <v>783</v>
      </c>
      <c r="G113" s="36">
        <v>0.69169611307420498</v>
      </c>
      <c r="H113" s="36">
        <v>0.5</v>
      </c>
      <c r="I113" s="36">
        <v>0.6428571428571429</v>
      </c>
      <c r="J113" s="1">
        <v>888</v>
      </c>
      <c r="K113" s="1">
        <v>888</v>
      </c>
      <c r="L113" s="1">
        <v>846</v>
      </c>
      <c r="M113" s="37">
        <v>0.95270270270270274</v>
      </c>
      <c r="N113" s="37">
        <v>0.27272727272727271</v>
      </c>
      <c r="O113" s="37">
        <v>0.81818181818181823</v>
      </c>
      <c r="P113" s="2">
        <v>643</v>
      </c>
      <c r="Q113" s="2">
        <v>643</v>
      </c>
      <c r="R113" s="2">
        <v>627</v>
      </c>
      <c r="S113" s="38">
        <v>0.97511664074650073</v>
      </c>
      <c r="T113" s="38">
        <v>6.25E-2</v>
      </c>
      <c r="U113" s="38">
        <v>1</v>
      </c>
      <c r="V113" s="12">
        <v>405</v>
      </c>
      <c r="W113" s="12">
        <v>405</v>
      </c>
      <c r="X113" s="12">
        <v>405</v>
      </c>
      <c r="Y113" s="39">
        <v>1</v>
      </c>
      <c r="Z113" s="39">
        <v>0</v>
      </c>
      <c r="AA113" s="39">
        <v>1</v>
      </c>
      <c r="AB113" s="1">
        <v>156</v>
      </c>
      <c r="AC113" s="1">
        <v>156</v>
      </c>
      <c r="AD113" s="1">
        <v>156</v>
      </c>
      <c r="AE113" s="37">
        <v>1</v>
      </c>
      <c r="AF113" s="37">
        <v>0</v>
      </c>
      <c r="AG113" s="37">
        <v>1</v>
      </c>
    </row>
    <row r="114" spans="1:33" customFormat="1">
      <c r="A114" s="8" t="s">
        <v>207</v>
      </c>
      <c r="B114" s="8" t="s">
        <v>208</v>
      </c>
      <c r="C114" s="8" t="s">
        <v>217</v>
      </c>
      <c r="D114" s="10">
        <v>1132</v>
      </c>
      <c r="E114" s="10">
        <v>1132</v>
      </c>
      <c r="F114" s="10">
        <v>618</v>
      </c>
      <c r="G114" s="36">
        <v>0.54593639575971731</v>
      </c>
      <c r="H114" s="36">
        <v>0.30357142857142855</v>
      </c>
      <c r="I114" s="36">
        <v>7.1428571428571425E-2</v>
      </c>
      <c r="J114" s="1">
        <v>888</v>
      </c>
      <c r="K114" s="1">
        <v>888</v>
      </c>
      <c r="L114" s="1">
        <v>601</v>
      </c>
      <c r="M114" s="37">
        <v>0.67680180180180183</v>
      </c>
      <c r="N114" s="37">
        <v>0.38636363636363635</v>
      </c>
      <c r="O114" s="37">
        <v>2.2727272727272728E-2</v>
      </c>
      <c r="P114" s="2">
        <v>643</v>
      </c>
      <c r="Q114" s="2">
        <v>643</v>
      </c>
      <c r="R114" s="2">
        <v>413</v>
      </c>
      <c r="S114" s="38">
        <v>0.64230171073094866</v>
      </c>
      <c r="T114" s="38">
        <v>0.46875</v>
      </c>
      <c r="U114" s="38">
        <v>0</v>
      </c>
      <c r="V114" s="12">
        <v>405</v>
      </c>
      <c r="W114" s="12">
        <v>405</v>
      </c>
      <c r="X114" s="12">
        <v>349</v>
      </c>
      <c r="Y114" s="39">
        <v>0.86172839499999998</v>
      </c>
      <c r="Z114" s="39">
        <v>0.5</v>
      </c>
      <c r="AA114" s="39">
        <v>0</v>
      </c>
      <c r="AB114" s="1">
        <v>156</v>
      </c>
      <c r="AC114" s="1">
        <v>156</v>
      </c>
      <c r="AD114" s="1">
        <v>156</v>
      </c>
      <c r="AE114" s="37">
        <v>1</v>
      </c>
      <c r="AF114" s="37">
        <v>0</v>
      </c>
      <c r="AG114" s="37">
        <v>0</v>
      </c>
    </row>
    <row r="115" spans="1:33" customFormat="1">
      <c r="A115" s="8" t="s">
        <v>207</v>
      </c>
      <c r="B115" s="8" t="s">
        <v>208</v>
      </c>
      <c r="C115" s="8" t="s">
        <v>218</v>
      </c>
      <c r="D115" s="10">
        <v>1132</v>
      </c>
      <c r="E115" s="10">
        <v>1132</v>
      </c>
      <c r="F115" s="10">
        <v>939</v>
      </c>
      <c r="G115" s="36">
        <v>0.8295053003533569</v>
      </c>
      <c r="H115" s="36">
        <v>0.6964285714285714</v>
      </c>
      <c r="I115" s="36">
        <v>0.875</v>
      </c>
      <c r="J115" s="1">
        <v>888</v>
      </c>
      <c r="K115" s="1">
        <v>888</v>
      </c>
      <c r="L115" s="1">
        <v>887</v>
      </c>
      <c r="M115" s="37">
        <v>0.99887387387387383</v>
      </c>
      <c r="N115" s="37">
        <v>0.97727272727272729</v>
      </c>
      <c r="O115" s="37">
        <v>1</v>
      </c>
      <c r="P115" s="2">
        <v>643</v>
      </c>
      <c r="Q115" s="2">
        <v>643</v>
      </c>
      <c r="R115" s="2">
        <v>643</v>
      </c>
      <c r="S115" s="38">
        <v>1</v>
      </c>
      <c r="T115" s="38">
        <v>0.96875</v>
      </c>
      <c r="U115" s="38">
        <v>1</v>
      </c>
      <c r="V115" s="12">
        <v>405</v>
      </c>
      <c r="W115" s="12">
        <v>405</v>
      </c>
      <c r="X115" s="12">
        <v>405</v>
      </c>
      <c r="Y115" s="39">
        <v>1</v>
      </c>
      <c r="Z115" s="39">
        <v>1</v>
      </c>
      <c r="AA115" s="39">
        <v>1</v>
      </c>
      <c r="AB115" s="1">
        <v>156</v>
      </c>
      <c r="AC115" s="1">
        <v>156</v>
      </c>
      <c r="AD115" s="1">
        <v>156</v>
      </c>
      <c r="AE115" s="37">
        <v>1</v>
      </c>
      <c r="AF115" s="37">
        <v>1</v>
      </c>
      <c r="AG115" s="37">
        <v>1</v>
      </c>
    </row>
    <row r="116" spans="1:33" customFormat="1">
      <c r="A116" s="8" t="s">
        <v>207</v>
      </c>
      <c r="B116" s="8" t="s">
        <v>208</v>
      </c>
      <c r="C116" s="8" t="s">
        <v>224</v>
      </c>
      <c r="D116" s="10">
        <v>1132</v>
      </c>
      <c r="E116" s="10">
        <v>1132</v>
      </c>
      <c r="F116" s="10">
        <v>1063</v>
      </c>
      <c r="G116" s="36">
        <v>0.93904593639575973</v>
      </c>
      <c r="H116" s="36">
        <v>0.6785714285714286</v>
      </c>
      <c r="I116" s="36">
        <v>0.8035714285714286</v>
      </c>
      <c r="J116" s="1">
        <v>888</v>
      </c>
      <c r="K116" s="1">
        <v>888</v>
      </c>
      <c r="L116" s="1">
        <v>877</v>
      </c>
      <c r="M116" s="37">
        <v>0.98761261261261257</v>
      </c>
      <c r="N116" s="37">
        <v>0.77272727272727271</v>
      </c>
      <c r="O116" s="37">
        <v>0.79545454545454541</v>
      </c>
      <c r="P116" s="2">
        <v>643</v>
      </c>
      <c r="Q116" s="2">
        <v>643</v>
      </c>
      <c r="R116" s="2">
        <v>643</v>
      </c>
      <c r="S116" s="38">
        <v>1</v>
      </c>
      <c r="T116" s="38">
        <v>0.75</v>
      </c>
      <c r="U116" s="38">
        <v>1</v>
      </c>
      <c r="V116" s="12">
        <v>405</v>
      </c>
      <c r="W116" s="12">
        <v>405</v>
      </c>
      <c r="X116" s="12">
        <v>405</v>
      </c>
      <c r="Y116" s="39">
        <v>1</v>
      </c>
      <c r="Z116" s="39">
        <v>1</v>
      </c>
      <c r="AA116" s="39">
        <v>1</v>
      </c>
      <c r="AB116" s="1">
        <v>156</v>
      </c>
      <c r="AC116" s="1">
        <v>156</v>
      </c>
      <c r="AD116" s="1">
        <v>156</v>
      </c>
      <c r="AE116" s="37">
        <v>1</v>
      </c>
      <c r="AF116" s="37">
        <v>1</v>
      </c>
      <c r="AG116" s="37">
        <v>1</v>
      </c>
    </row>
    <row r="117" spans="1:33" customFormat="1">
      <c r="A117" s="8" t="s">
        <v>207</v>
      </c>
      <c r="B117" s="8" t="s">
        <v>208</v>
      </c>
      <c r="C117" s="8" t="s">
        <v>226</v>
      </c>
      <c r="D117" s="10">
        <v>1132</v>
      </c>
      <c r="E117" s="10">
        <v>1132</v>
      </c>
      <c r="F117" s="10">
        <v>1021</v>
      </c>
      <c r="G117" s="36">
        <v>0.90194346289752647</v>
      </c>
      <c r="H117" s="36">
        <v>0.44642857142857145</v>
      </c>
      <c r="I117" s="36">
        <v>0.7142857142857143</v>
      </c>
      <c r="J117" s="1">
        <v>888</v>
      </c>
      <c r="K117" s="1">
        <v>888</v>
      </c>
      <c r="L117" s="1">
        <v>888</v>
      </c>
      <c r="M117" s="37">
        <v>1</v>
      </c>
      <c r="N117" s="37">
        <v>0.40909090909090912</v>
      </c>
      <c r="O117" s="37">
        <v>0.88636363636363635</v>
      </c>
      <c r="P117" s="2">
        <v>643</v>
      </c>
      <c r="Q117" s="2">
        <v>643</v>
      </c>
      <c r="R117" s="2">
        <v>643</v>
      </c>
      <c r="S117" s="38">
        <v>1</v>
      </c>
      <c r="T117" s="38">
        <v>0.53125</v>
      </c>
      <c r="U117" s="38">
        <v>1</v>
      </c>
      <c r="V117" s="12">
        <v>405</v>
      </c>
      <c r="W117" s="12">
        <v>405</v>
      </c>
      <c r="X117" s="12">
        <v>405</v>
      </c>
      <c r="Y117" s="39">
        <v>1</v>
      </c>
      <c r="Z117" s="39">
        <v>0.85</v>
      </c>
      <c r="AA117" s="39">
        <v>1</v>
      </c>
      <c r="AB117" s="1">
        <v>156</v>
      </c>
      <c r="AC117" s="1">
        <v>156</v>
      </c>
      <c r="AD117" s="1">
        <v>156</v>
      </c>
      <c r="AE117" s="37">
        <v>1</v>
      </c>
      <c r="AF117" s="37">
        <v>1</v>
      </c>
      <c r="AG117" s="37">
        <v>1</v>
      </c>
    </row>
    <row r="118" spans="1:33" customFormat="1">
      <c r="A118" s="8" t="s">
        <v>207</v>
      </c>
      <c r="B118" s="8" t="s">
        <v>208</v>
      </c>
      <c r="C118" s="8" t="s">
        <v>227</v>
      </c>
      <c r="D118" s="10">
        <v>1132</v>
      </c>
      <c r="E118" s="10">
        <v>1132</v>
      </c>
      <c r="F118" s="10">
        <v>843</v>
      </c>
      <c r="G118" s="36">
        <v>0.7446996466431095</v>
      </c>
      <c r="H118" s="36">
        <v>0.2857142857142857</v>
      </c>
      <c r="I118" s="36">
        <v>0.8035714285714286</v>
      </c>
      <c r="J118" s="1">
        <v>888</v>
      </c>
      <c r="K118" s="1">
        <v>888</v>
      </c>
      <c r="L118" s="1">
        <v>545</v>
      </c>
      <c r="M118" s="37">
        <v>0.61373873873873874</v>
      </c>
      <c r="N118" s="37">
        <v>6.8181818181818177E-2</v>
      </c>
      <c r="O118" s="37">
        <v>0.86363636363636365</v>
      </c>
      <c r="P118" s="2">
        <v>643</v>
      </c>
      <c r="Q118" s="2">
        <v>643</v>
      </c>
      <c r="R118" s="2">
        <v>633</v>
      </c>
      <c r="S118" s="38">
        <v>0.98444790046656294</v>
      </c>
      <c r="T118" s="38">
        <v>0</v>
      </c>
      <c r="U118" s="38">
        <v>0.84375</v>
      </c>
      <c r="V118" s="12">
        <v>405</v>
      </c>
      <c r="W118" s="12">
        <v>405</v>
      </c>
      <c r="X118" s="12">
        <v>405</v>
      </c>
      <c r="Y118" s="39">
        <v>1</v>
      </c>
      <c r="Z118" s="39">
        <v>0.05</v>
      </c>
      <c r="AA118" s="39">
        <v>1</v>
      </c>
      <c r="AB118" s="1">
        <v>156</v>
      </c>
      <c r="AC118" s="1">
        <v>156</v>
      </c>
      <c r="AD118" s="1">
        <v>156</v>
      </c>
      <c r="AE118" s="37">
        <v>1</v>
      </c>
      <c r="AF118" s="37">
        <v>0</v>
      </c>
      <c r="AG118" s="37">
        <v>1</v>
      </c>
    </row>
    <row r="119" spans="1:33" customFormat="1">
      <c r="A119" s="8" t="s">
        <v>207</v>
      </c>
      <c r="B119" s="8" t="s">
        <v>208</v>
      </c>
      <c r="C119" s="8" t="s">
        <v>229</v>
      </c>
      <c r="D119" s="10">
        <v>1132</v>
      </c>
      <c r="E119" s="10">
        <v>1132</v>
      </c>
      <c r="F119" s="10">
        <v>530</v>
      </c>
      <c r="G119" s="36">
        <v>0.46819787985865724</v>
      </c>
      <c r="H119" s="36">
        <v>0.6785714285714286</v>
      </c>
      <c r="I119" s="36">
        <v>0.6785714285714286</v>
      </c>
      <c r="J119" s="1">
        <v>888</v>
      </c>
      <c r="K119" s="1">
        <v>888</v>
      </c>
      <c r="L119" s="1">
        <v>512</v>
      </c>
      <c r="M119" s="37">
        <v>0.57657657657657657</v>
      </c>
      <c r="N119" s="37">
        <v>0.79545454545454541</v>
      </c>
      <c r="O119" s="37">
        <v>0.5</v>
      </c>
      <c r="P119" s="2">
        <v>643</v>
      </c>
      <c r="Q119" s="2">
        <v>643</v>
      </c>
      <c r="R119" s="2">
        <v>448</v>
      </c>
      <c r="S119" s="38">
        <v>0.69673405909797825</v>
      </c>
      <c r="T119" s="38">
        <v>0.8125</v>
      </c>
      <c r="U119" s="38">
        <v>0.6875</v>
      </c>
      <c r="V119" s="12">
        <v>405</v>
      </c>
      <c r="W119" s="12">
        <v>405</v>
      </c>
      <c r="X119" s="12">
        <v>405</v>
      </c>
      <c r="Y119" s="39">
        <v>1</v>
      </c>
      <c r="Z119" s="39">
        <v>1</v>
      </c>
      <c r="AA119" s="39">
        <v>1</v>
      </c>
      <c r="AB119" s="1">
        <v>156</v>
      </c>
      <c r="AC119" s="1">
        <v>156</v>
      </c>
      <c r="AD119" s="1">
        <v>156</v>
      </c>
      <c r="AE119" s="37">
        <v>1</v>
      </c>
      <c r="AF119" s="37">
        <v>1</v>
      </c>
      <c r="AG119" s="37">
        <v>1</v>
      </c>
    </row>
    <row r="120" spans="1:33" customFormat="1">
      <c r="A120" s="8" t="s">
        <v>207</v>
      </c>
      <c r="B120" s="8" t="s">
        <v>208</v>
      </c>
      <c r="C120" s="8" t="s">
        <v>219</v>
      </c>
      <c r="D120" s="10">
        <v>1130</v>
      </c>
      <c r="E120" s="10">
        <v>1130</v>
      </c>
      <c r="F120" s="10">
        <v>370</v>
      </c>
      <c r="G120" s="40">
        <v>0.32743362831858408</v>
      </c>
      <c r="H120" s="36">
        <v>0.375</v>
      </c>
      <c r="I120" s="36">
        <v>0.26785714285714285</v>
      </c>
      <c r="J120" s="1">
        <v>886</v>
      </c>
      <c r="K120" s="1">
        <v>886</v>
      </c>
      <c r="L120" s="1">
        <v>303</v>
      </c>
      <c r="M120" s="41">
        <v>0.34198645598194133</v>
      </c>
      <c r="N120" s="37">
        <v>0.38636363636363635</v>
      </c>
      <c r="O120" s="37">
        <v>0.15909090909090909</v>
      </c>
      <c r="P120" s="2">
        <v>642</v>
      </c>
      <c r="Q120" s="2">
        <v>642</v>
      </c>
      <c r="R120" s="2">
        <v>183</v>
      </c>
      <c r="S120" s="42">
        <v>0.28504672897196259</v>
      </c>
      <c r="T120" s="38">
        <v>0.4375</v>
      </c>
      <c r="U120" s="38">
        <v>0.15625</v>
      </c>
      <c r="V120" s="12">
        <v>404</v>
      </c>
      <c r="W120" s="12">
        <v>404</v>
      </c>
      <c r="X120" s="12">
        <v>134</v>
      </c>
      <c r="Y120" s="43">
        <v>0.33168316799999997</v>
      </c>
      <c r="Z120" s="39">
        <v>0.35</v>
      </c>
      <c r="AA120" s="39">
        <v>0.3</v>
      </c>
      <c r="AB120" s="1">
        <v>155</v>
      </c>
      <c r="AC120" s="1">
        <v>155</v>
      </c>
      <c r="AD120" s="1">
        <v>50</v>
      </c>
      <c r="AE120" s="41">
        <v>0.322580645</v>
      </c>
      <c r="AF120" s="37">
        <v>0</v>
      </c>
      <c r="AG120" s="37">
        <v>0</v>
      </c>
    </row>
    <row r="121" spans="1:33" customFormat="1">
      <c r="A121" s="8" t="s">
        <v>207</v>
      </c>
      <c r="B121" s="8" t="s">
        <v>208</v>
      </c>
      <c r="C121" s="8" t="s">
        <v>230</v>
      </c>
      <c r="D121" s="10">
        <v>1130</v>
      </c>
      <c r="E121" s="10">
        <v>1130</v>
      </c>
      <c r="F121" s="10">
        <v>1067</v>
      </c>
      <c r="G121" s="36">
        <v>0.94424778761061945</v>
      </c>
      <c r="H121" s="36">
        <v>0.6964285714285714</v>
      </c>
      <c r="I121" s="36">
        <v>0.6785714285714286</v>
      </c>
      <c r="J121" s="1">
        <v>886</v>
      </c>
      <c r="K121" s="1">
        <v>886</v>
      </c>
      <c r="L121" s="1">
        <v>886</v>
      </c>
      <c r="M121" s="37">
        <v>1</v>
      </c>
      <c r="N121" s="37">
        <v>1</v>
      </c>
      <c r="O121" s="37">
        <v>0.61363636363636365</v>
      </c>
      <c r="P121" s="2">
        <v>641</v>
      </c>
      <c r="Q121" s="2">
        <v>641</v>
      </c>
      <c r="R121" s="2">
        <v>641</v>
      </c>
      <c r="S121" s="38">
        <v>1</v>
      </c>
      <c r="T121" s="38">
        <v>1</v>
      </c>
      <c r="U121" s="38">
        <v>0.78125</v>
      </c>
      <c r="V121" s="12">
        <v>403</v>
      </c>
      <c r="W121" s="12">
        <v>403</v>
      </c>
      <c r="X121" s="12">
        <v>403</v>
      </c>
      <c r="Y121" s="39">
        <v>1</v>
      </c>
      <c r="Z121" s="39">
        <v>1</v>
      </c>
      <c r="AA121" s="39">
        <v>1</v>
      </c>
      <c r="AB121" s="1">
        <v>154</v>
      </c>
      <c r="AC121" s="1">
        <v>154</v>
      </c>
      <c r="AD121" s="1">
        <v>154</v>
      </c>
      <c r="AE121" s="37">
        <v>1</v>
      </c>
      <c r="AF121" s="37">
        <v>1</v>
      </c>
      <c r="AG121" s="37">
        <v>1</v>
      </c>
    </row>
    <row r="122" spans="1:33" customFormat="1">
      <c r="A122" s="8" t="s">
        <v>26</v>
      </c>
      <c r="B122" s="8" t="s">
        <v>2</v>
      </c>
      <c r="C122" s="8" t="s">
        <v>46</v>
      </c>
      <c r="D122" s="10">
        <v>1128</v>
      </c>
      <c r="E122" s="10">
        <v>1128</v>
      </c>
      <c r="F122" s="10">
        <v>542</v>
      </c>
      <c r="G122" s="36">
        <v>0.48049645390070922</v>
      </c>
      <c r="H122" s="36">
        <v>0.3392857142857143</v>
      </c>
      <c r="I122" s="36">
        <v>0.75</v>
      </c>
      <c r="J122" s="1">
        <v>886</v>
      </c>
      <c r="K122" s="1">
        <v>886</v>
      </c>
      <c r="L122" s="1">
        <v>618</v>
      </c>
      <c r="M122" s="37">
        <v>0.69751693002257331</v>
      </c>
      <c r="N122" s="37">
        <v>0.25</v>
      </c>
      <c r="O122" s="37">
        <v>0.70454545454545459</v>
      </c>
      <c r="P122" s="2">
        <v>641</v>
      </c>
      <c r="Q122" s="2">
        <v>641</v>
      </c>
      <c r="R122" s="2">
        <v>524</v>
      </c>
      <c r="S122" s="38">
        <v>0.81747269890795626</v>
      </c>
      <c r="T122" s="38">
        <v>0.1875</v>
      </c>
      <c r="U122" s="38">
        <v>0.90625</v>
      </c>
      <c r="V122" s="12">
        <v>401</v>
      </c>
      <c r="W122" s="12">
        <v>401</v>
      </c>
      <c r="X122" s="12">
        <v>391</v>
      </c>
      <c r="Y122" s="39">
        <v>0.97506234400000003</v>
      </c>
      <c r="Z122" s="39">
        <v>0.1</v>
      </c>
      <c r="AA122" s="39">
        <v>1</v>
      </c>
      <c r="AB122" s="1">
        <v>153</v>
      </c>
      <c r="AC122" s="1">
        <v>153</v>
      </c>
      <c r="AD122" s="1">
        <v>121</v>
      </c>
      <c r="AE122" s="37">
        <v>0.79084967299999998</v>
      </c>
      <c r="AF122" s="37">
        <v>0</v>
      </c>
      <c r="AG122" s="37">
        <v>1</v>
      </c>
    </row>
    <row r="123" spans="1:33" customFormat="1">
      <c r="A123" s="8" t="s">
        <v>3</v>
      </c>
      <c r="B123" s="8" t="s">
        <v>2</v>
      </c>
      <c r="C123" s="8" t="s">
        <v>120</v>
      </c>
      <c r="D123" s="10">
        <v>1128</v>
      </c>
      <c r="E123" s="10">
        <v>1128</v>
      </c>
      <c r="F123" s="10">
        <v>643</v>
      </c>
      <c r="G123" s="36">
        <v>0.57003546099290781</v>
      </c>
      <c r="H123" s="36">
        <v>0.32142857142857145</v>
      </c>
      <c r="I123" s="36">
        <v>0.6964285714285714</v>
      </c>
      <c r="J123" s="1">
        <v>886</v>
      </c>
      <c r="K123" s="1">
        <v>886</v>
      </c>
      <c r="L123" s="1">
        <v>376</v>
      </c>
      <c r="M123" s="37">
        <v>0.42437923250564336</v>
      </c>
      <c r="N123" s="37">
        <v>0.13636363636363635</v>
      </c>
      <c r="O123" s="37">
        <v>0.47727272727272729</v>
      </c>
      <c r="P123" s="2">
        <v>641</v>
      </c>
      <c r="Q123" s="2">
        <v>641</v>
      </c>
      <c r="R123" s="2">
        <v>261</v>
      </c>
      <c r="S123" s="38">
        <v>0.40717628705148207</v>
      </c>
      <c r="T123" s="38">
        <v>3.125E-2</v>
      </c>
      <c r="U123" s="38">
        <v>0.6875</v>
      </c>
      <c r="V123" s="12">
        <v>401</v>
      </c>
      <c r="W123" s="12">
        <v>401</v>
      </c>
      <c r="X123" s="12">
        <v>124</v>
      </c>
      <c r="Y123" s="39">
        <v>0.30922693299999998</v>
      </c>
      <c r="Z123" s="39">
        <v>0.15</v>
      </c>
      <c r="AA123" s="39">
        <v>1</v>
      </c>
      <c r="AB123" s="1">
        <v>153</v>
      </c>
      <c r="AC123" s="1">
        <v>153</v>
      </c>
      <c r="AD123" s="1">
        <v>120</v>
      </c>
      <c r="AE123" s="37">
        <v>0.78431372499999996</v>
      </c>
      <c r="AF123" s="37">
        <v>0</v>
      </c>
      <c r="AG123" s="37">
        <v>1</v>
      </c>
    </row>
    <row r="124" spans="1:33" customFormat="1">
      <c r="A124" s="8" t="s">
        <v>3</v>
      </c>
      <c r="B124" s="8" t="s">
        <v>2</v>
      </c>
      <c r="C124" s="8" t="s">
        <v>121</v>
      </c>
      <c r="D124" s="10">
        <v>1128</v>
      </c>
      <c r="E124" s="10">
        <v>1128</v>
      </c>
      <c r="F124" s="10">
        <v>692</v>
      </c>
      <c r="G124" s="36">
        <v>0.61347517730496459</v>
      </c>
      <c r="H124" s="36">
        <v>0.5357142857142857</v>
      </c>
      <c r="I124" s="36">
        <v>0.9107142857142857</v>
      </c>
      <c r="J124" s="1">
        <v>886</v>
      </c>
      <c r="K124" s="1">
        <v>886</v>
      </c>
      <c r="L124" s="1">
        <v>680</v>
      </c>
      <c r="M124" s="37">
        <v>0.76749435665914223</v>
      </c>
      <c r="N124" s="37">
        <v>0.43181818181818182</v>
      </c>
      <c r="O124" s="37">
        <v>1</v>
      </c>
      <c r="P124" s="2">
        <v>641</v>
      </c>
      <c r="Q124" s="2">
        <v>641</v>
      </c>
      <c r="R124" s="2">
        <v>527</v>
      </c>
      <c r="S124" s="42">
        <v>0.82215288611544457</v>
      </c>
      <c r="T124" s="38">
        <v>0.34375</v>
      </c>
      <c r="U124" s="38">
        <v>1</v>
      </c>
      <c r="V124" s="12">
        <v>401</v>
      </c>
      <c r="W124" s="12">
        <v>401</v>
      </c>
      <c r="X124" s="12">
        <v>401</v>
      </c>
      <c r="Y124" s="39">
        <v>1</v>
      </c>
      <c r="Z124" s="39">
        <v>0.35</v>
      </c>
      <c r="AA124" s="39">
        <v>1</v>
      </c>
      <c r="AB124" s="1">
        <v>153</v>
      </c>
      <c r="AC124" s="1">
        <v>153</v>
      </c>
      <c r="AD124" s="1">
        <v>153</v>
      </c>
      <c r="AE124" s="37">
        <v>1</v>
      </c>
      <c r="AF124" s="37">
        <v>0</v>
      </c>
      <c r="AG124" s="37">
        <v>1</v>
      </c>
    </row>
    <row r="125" spans="1:33" customFormat="1">
      <c r="A125" s="8" t="s">
        <v>3</v>
      </c>
      <c r="B125" s="8" t="s">
        <v>2</v>
      </c>
      <c r="C125" s="8" t="s">
        <v>105</v>
      </c>
      <c r="D125" s="10">
        <v>1128</v>
      </c>
      <c r="E125" s="10">
        <v>1128</v>
      </c>
      <c r="F125" s="10">
        <v>256</v>
      </c>
      <c r="G125" s="36">
        <v>0.22695035460992907</v>
      </c>
      <c r="H125" s="36">
        <v>0.4107142857142857</v>
      </c>
      <c r="I125" s="36">
        <v>0.8214285714285714</v>
      </c>
      <c r="J125" s="1">
        <v>886</v>
      </c>
      <c r="K125" s="1">
        <v>886</v>
      </c>
      <c r="L125" s="1">
        <v>0</v>
      </c>
      <c r="M125" s="37">
        <v>0</v>
      </c>
      <c r="N125" s="37">
        <v>0.36363636363636365</v>
      </c>
      <c r="O125" s="37">
        <v>1</v>
      </c>
      <c r="P125" s="2">
        <v>640</v>
      </c>
      <c r="Q125" s="2">
        <v>640</v>
      </c>
      <c r="R125" s="2">
        <v>0</v>
      </c>
      <c r="S125" s="38">
        <v>0</v>
      </c>
      <c r="T125" s="38">
        <v>0.5625</v>
      </c>
      <c r="U125" s="38">
        <v>1</v>
      </c>
      <c r="V125" s="12">
        <v>399</v>
      </c>
      <c r="W125" s="12">
        <v>399</v>
      </c>
      <c r="X125" s="12">
        <v>0</v>
      </c>
      <c r="Y125" s="39">
        <v>0</v>
      </c>
      <c r="Z125" s="39">
        <v>0.2</v>
      </c>
      <c r="AA125" s="39">
        <v>1</v>
      </c>
      <c r="AB125" s="1">
        <v>150</v>
      </c>
      <c r="AC125" s="1">
        <v>150</v>
      </c>
      <c r="AD125" s="1">
        <v>0</v>
      </c>
      <c r="AE125" s="37">
        <v>0</v>
      </c>
      <c r="AF125" s="37">
        <v>0</v>
      </c>
      <c r="AG125" s="37">
        <v>1</v>
      </c>
    </row>
    <row r="126" spans="1:33" customFormat="1">
      <c r="A126" s="8" t="s">
        <v>207</v>
      </c>
      <c r="B126" s="8" t="s">
        <v>208</v>
      </c>
      <c r="C126" s="8" t="s">
        <v>225</v>
      </c>
      <c r="D126" s="10">
        <v>1127</v>
      </c>
      <c r="E126" s="10">
        <v>1127</v>
      </c>
      <c r="F126" s="10">
        <v>493</v>
      </c>
      <c r="G126" s="36">
        <v>0.43744454303460517</v>
      </c>
      <c r="H126" s="36">
        <v>0.25862068965517243</v>
      </c>
      <c r="I126" s="36">
        <v>0.89655172413793105</v>
      </c>
      <c r="J126" s="1">
        <v>882</v>
      </c>
      <c r="K126" s="1">
        <v>882</v>
      </c>
      <c r="L126" s="1">
        <v>255</v>
      </c>
      <c r="M126" s="37">
        <v>0.28911564625850339</v>
      </c>
      <c r="N126" s="37">
        <v>4.3478260869565216E-2</v>
      </c>
      <c r="O126" s="37">
        <v>0.93478260869565222</v>
      </c>
      <c r="P126" s="2">
        <v>641</v>
      </c>
      <c r="Q126" s="2">
        <v>641</v>
      </c>
      <c r="R126" s="2">
        <v>90</v>
      </c>
      <c r="S126" s="38">
        <v>0.14040561622464898</v>
      </c>
      <c r="T126" s="38">
        <v>0</v>
      </c>
      <c r="U126" s="38">
        <v>1</v>
      </c>
      <c r="V126" s="12">
        <v>401</v>
      </c>
      <c r="W126" s="12">
        <v>401</v>
      </c>
      <c r="X126" s="12">
        <v>39</v>
      </c>
      <c r="Y126" s="39">
        <v>9.7256858000000002E-2</v>
      </c>
      <c r="Z126" s="39">
        <v>0</v>
      </c>
      <c r="AA126" s="39">
        <v>1</v>
      </c>
      <c r="AB126" s="1">
        <v>156</v>
      </c>
      <c r="AC126" s="1">
        <v>156</v>
      </c>
      <c r="AD126" s="1">
        <v>0</v>
      </c>
      <c r="AE126" s="37">
        <v>0</v>
      </c>
      <c r="AF126" s="37">
        <v>0</v>
      </c>
      <c r="AG126" s="37">
        <v>1</v>
      </c>
    </row>
    <row r="127" spans="1:33" customFormat="1">
      <c r="A127" s="8" t="s">
        <v>233</v>
      </c>
      <c r="B127" s="8" t="s">
        <v>8</v>
      </c>
      <c r="C127" s="8" t="s">
        <v>245</v>
      </c>
      <c r="D127" s="10">
        <v>1127</v>
      </c>
      <c r="E127" s="10">
        <v>1127</v>
      </c>
      <c r="F127" s="10">
        <v>664</v>
      </c>
      <c r="G127" s="36">
        <v>0.58917480035492453</v>
      </c>
      <c r="H127" s="36">
        <v>0.31034482758620691</v>
      </c>
      <c r="I127" s="36">
        <v>0.41379310344827586</v>
      </c>
      <c r="J127" s="1">
        <v>882</v>
      </c>
      <c r="K127" s="1">
        <v>882</v>
      </c>
      <c r="L127" s="1">
        <v>315</v>
      </c>
      <c r="M127" s="37">
        <v>0.35714285714285715</v>
      </c>
      <c r="N127" s="37">
        <v>0.19565217391304349</v>
      </c>
      <c r="O127" s="37">
        <v>0.52173913043478259</v>
      </c>
      <c r="P127" s="2">
        <v>636</v>
      </c>
      <c r="Q127" s="2">
        <v>636</v>
      </c>
      <c r="R127" s="2">
        <v>211</v>
      </c>
      <c r="S127" s="38">
        <v>0.33176100628930816</v>
      </c>
      <c r="T127" s="38">
        <v>0</v>
      </c>
      <c r="U127" s="38">
        <v>0.58823529411764708</v>
      </c>
      <c r="V127" s="12">
        <v>397</v>
      </c>
      <c r="W127" s="12">
        <v>397</v>
      </c>
      <c r="X127" s="12">
        <v>209</v>
      </c>
      <c r="Y127" s="39">
        <v>0.52644836299999997</v>
      </c>
      <c r="Z127" s="39">
        <v>0</v>
      </c>
      <c r="AA127" s="39">
        <v>0.68181818199999999</v>
      </c>
      <c r="AB127" s="1">
        <v>153</v>
      </c>
      <c r="AC127" s="1">
        <v>153</v>
      </c>
      <c r="AD127" s="1">
        <v>31</v>
      </c>
      <c r="AE127" s="37">
        <v>0.20261437900000001</v>
      </c>
      <c r="AF127" s="37">
        <v>0</v>
      </c>
      <c r="AG127" s="37">
        <v>0.8</v>
      </c>
    </row>
    <row r="128" spans="1:33" customFormat="1">
      <c r="A128" s="8" t="s">
        <v>26</v>
      </c>
      <c r="B128" s="8" t="s">
        <v>2</v>
      </c>
      <c r="C128" s="8" t="s">
        <v>45</v>
      </c>
      <c r="D128" s="10">
        <v>1124</v>
      </c>
      <c r="E128" s="10">
        <v>1124</v>
      </c>
      <c r="F128" s="10">
        <v>334</v>
      </c>
      <c r="G128" s="36">
        <v>0.29715302491103202</v>
      </c>
      <c r="H128" s="36">
        <v>0.29310344827586204</v>
      </c>
      <c r="I128" s="36">
        <v>0.67241379310344829</v>
      </c>
      <c r="J128" s="1">
        <v>882</v>
      </c>
      <c r="K128" s="1">
        <v>882</v>
      </c>
      <c r="L128" s="1">
        <v>154</v>
      </c>
      <c r="M128" s="37">
        <v>0.17460317460317459</v>
      </c>
      <c r="N128" s="37">
        <v>0.2608695652173913</v>
      </c>
      <c r="O128" s="37">
        <v>0.84782608695652173</v>
      </c>
      <c r="P128" s="2">
        <v>636</v>
      </c>
      <c r="Q128" s="2">
        <v>636</v>
      </c>
      <c r="R128" s="2">
        <v>0</v>
      </c>
      <c r="S128" s="38">
        <v>0</v>
      </c>
      <c r="T128" s="38">
        <v>0.14705882352941177</v>
      </c>
      <c r="U128" s="38">
        <v>0.97058823529411764</v>
      </c>
      <c r="V128" s="12">
        <v>397</v>
      </c>
      <c r="W128" s="12">
        <v>397</v>
      </c>
      <c r="X128" s="12">
        <v>0</v>
      </c>
      <c r="Y128" s="39">
        <v>0</v>
      </c>
      <c r="Z128" s="39">
        <v>0</v>
      </c>
      <c r="AA128" s="39">
        <v>0.95454545499999999</v>
      </c>
      <c r="AB128" s="1">
        <v>153</v>
      </c>
      <c r="AC128" s="1">
        <v>153</v>
      </c>
      <c r="AD128" s="1">
        <v>0</v>
      </c>
      <c r="AE128" s="37">
        <v>0</v>
      </c>
      <c r="AF128" s="37">
        <v>0</v>
      </c>
      <c r="AG128" s="37">
        <v>1</v>
      </c>
    </row>
    <row r="129" spans="1:33" customFormat="1">
      <c r="A129" s="8" t="s">
        <v>3</v>
      </c>
      <c r="B129" s="8" t="s">
        <v>2</v>
      </c>
      <c r="C129" s="8" t="s">
        <v>114</v>
      </c>
      <c r="D129" s="10">
        <v>1124</v>
      </c>
      <c r="E129" s="10">
        <v>1124</v>
      </c>
      <c r="F129" s="10">
        <v>60</v>
      </c>
      <c r="G129" s="36">
        <v>5.3380782918149468E-2</v>
      </c>
      <c r="H129" s="36">
        <v>0.35714285714285715</v>
      </c>
      <c r="I129" s="36">
        <v>0.5714285714285714</v>
      </c>
      <c r="J129" s="1">
        <v>882</v>
      </c>
      <c r="K129" s="1">
        <v>882</v>
      </c>
      <c r="L129" s="1">
        <v>0</v>
      </c>
      <c r="M129" s="37">
        <v>0</v>
      </c>
      <c r="N129" s="37">
        <v>0.27272727272727271</v>
      </c>
      <c r="O129" s="37">
        <v>0.54545454545454541</v>
      </c>
      <c r="P129" s="2">
        <v>636</v>
      </c>
      <c r="Q129" s="2">
        <v>636</v>
      </c>
      <c r="R129" s="2">
        <v>0</v>
      </c>
      <c r="S129" s="38">
        <v>0</v>
      </c>
      <c r="T129" s="38">
        <v>0.21875</v>
      </c>
      <c r="U129" s="38">
        <v>0.71875</v>
      </c>
      <c r="V129" s="12">
        <v>397</v>
      </c>
      <c r="W129" s="12">
        <v>397</v>
      </c>
      <c r="X129" s="12">
        <v>0</v>
      </c>
      <c r="Y129" s="39">
        <v>0</v>
      </c>
      <c r="Z129" s="39">
        <v>0</v>
      </c>
      <c r="AA129" s="39">
        <v>1</v>
      </c>
      <c r="AB129" s="1">
        <v>153</v>
      </c>
      <c r="AC129" s="1">
        <v>153</v>
      </c>
      <c r="AD129" s="1">
        <v>0</v>
      </c>
      <c r="AE129" s="37">
        <v>0</v>
      </c>
      <c r="AF129" s="37">
        <v>0</v>
      </c>
      <c r="AG129" s="37">
        <v>1</v>
      </c>
    </row>
    <row r="130" spans="1:33" customFormat="1">
      <c r="A130" s="8" t="s">
        <v>207</v>
      </c>
      <c r="B130" s="8" t="s">
        <v>208</v>
      </c>
      <c r="C130" s="8" t="s">
        <v>222</v>
      </c>
      <c r="D130" s="10">
        <v>1120</v>
      </c>
      <c r="E130" s="10">
        <v>1120</v>
      </c>
      <c r="F130" s="10">
        <v>238</v>
      </c>
      <c r="G130" s="36">
        <v>0.21249999999999999</v>
      </c>
      <c r="H130" s="36">
        <v>0.74137931034482762</v>
      </c>
      <c r="I130" s="36">
        <v>0.87931034482758619</v>
      </c>
      <c r="J130" s="1">
        <v>876</v>
      </c>
      <c r="K130" s="1">
        <v>876</v>
      </c>
      <c r="L130" s="1">
        <v>105</v>
      </c>
      <c r="M130" s="37">
        <v>0.11986301369863013</v>
      </c>
      <c r="N130" s="37">
        <v>0.95652173913043481</v>
      </c>
      <c r="O130" s="37">
        <v>1</v>
      </c>
      <c r="P130" s="2">
        <v>631</v>
      </c>
      <c r="Q130" s="2">
        <v>631</v>
      </c>
      <c r="R130" s="2">
        <v>0</v>
      </c>
      <c r="S130" s="38">
        <v>0</v>
      </c>
      <c r="T130" s="38">
        <v>1</v>
      </c>
      <c r="U130" s="38">
        <v>1</v>
      </c>
      <c r="V130" s="12">
        <v>395</v>
      </c>
      <c r="W130" s="12">
        <v>395</v>
      </c>
      <c r="X130" s="12">
        <v>0</v>
      </c>
      <c r="Y130" s="39">
        <v>0</v>
      </c>
      <c r="Z130" s="39">
        <v>1</v>
      </c>
      <c r="AA130" s="39">
        <v>1</v>
      </c>
      <c r="AB130" s="1">
        <v>152</v>
      </c>
      <c r="AC130" s="1">
        <v>152</v>
      </c>
      <c r="AD130" s="1">
        <v>0</v>
      </c>
      <c r="AE130" s="37">
        <v>0</v>
      </c>
      <c r="AF130" s="37">
        <v>1</v>
      </c>
      <c r="AG130" s="37">
        <v>1</v>
      </c>
    </row>
    <row r="131" spans="1:33" customFormat="1">
      <c r="A131" s="8" t="s">
        <v>26</v>
      </c>
      <c r="B131" s="8" t="s">
        <v>2</v>
      </c>
      <c r="C131" s="8" t="s">
        <v>34</v>
      </c>
      <c r="D131" s="10">
        <v>1118</v>
      </c>
      <c r="E131" s="10">
        <v>1118</v>
      </c>
      <c r="F131" s="10">
        <v>223</v>
      </c>
      <c r="G131" s="36">
        <v>0.19946332737030412</v>
      </c>
      <c r="H131" s="36">
        <v>0.30357142857142855</v>
      </c>
      <c r="I131" s="36">
        <v>0.875</v>
      </c>
      <c r="J131" s="1">
        <v>876</v>
      </c>
      <c r="K131" s="1">
        <v>876</v>
      </c>
      <c r="L131" s="1">
        <v>105</v>
      </c>
      <c r="M131" s="37">
        <v>0.11986301369863013</v>
      </c>
      <c r="N131" s="37">
        <v>0.34090909090909088</v>
      </c>
      <c r="O131" s="37">
        <v>0.97727272727272729</v>
      </c>
      <c r="P131" s="2">
        <v>630</v>
      </c>
      <c r="Q131" s="2">
        <v>630</v>
      </c>
      <c r="R131" s="2">
        <v>33</v>
      </c>
      <c r="S131" s="38">
        <v>5.2380952380952382E-2</v>
      </c>
      <c r="T131" s="38">
        <v>0.1875</v>
      </c>
      <c r="U131" s="38">
        <v>1</v>
      </c>
      <c r="V131" s="12">
        <v>389</v>
      </c>
      <c r="W131" s="12">
        <v>389</v>
      </c>
      <c r="X131" s="12">
        <v>0</v>
      </c>
      <c r="Y131" s="39">
        <v>0</v>
      </c>
      <c r="Z131" s="39">
        <v>0</v>
      </c>
      <c r="AA131" s="39">
        <v>1</v>
      </c>
      <c r="AB131" s="1">
        <v>140</v>
      </c>
      <c r="AC131" s="1">
        <v>140</v>
      </c>
      <c r="AD131" s="1">
        <v>0</v>
      </c>
      <c r="AE131" s="37">
        <v>0</v>
      </c>
      <c r="AF131" s="37">
        <v>0</v>
      </c>
      <c r="AG131" s="37">
        <v>1</v>
      </c>
    </row>
    <row r="132" spans="1:33" customFormat="1">
      <c r="A132" s="8" t="s">
        <v>207</v>
      </c>
      <c r="B132" s="8" t="s">
        <v>208</v>
      </c>
      <c r="C132" s="8" t="s">
        <v>221</v>
      </c>
      <c r="D132" s="10">
        <v>1117</v>
      </c>
      <c r="E132" s="10">
        <v>1117</v>
      </c>
      <c r="F132" s="10">
        <v>854</v>
      </c>
      <c r="G132" s="36">
        <v>0.76454789615040286</v>
      </c>
      <c r="H132" s="36">
        <v>0.5178571428571429</v>
      </c>
      <c r="I132" s="36">
        <v>0.9285714285714286</v>
      </c>
      <c r="J132" s="1">
        <v>873</v>
      </c>
      <c r="K132" s="1">
        <v>873</v>
      </c>
      <c r="L132" s="1">
        <v>772</v>
      </c>
      <c r="M132" s="37">
        <v>0.88430698739977087</v>
      </c>
      <c r="N132" s="37">
        <v>0.52272727272727271</v>
      </c>
      <c r="O132" s="37">
        <v>1</v>
      </c>
      <c r="P132" s="2">
        <v>628</v>
      </c>
      <c r="Q132" s="2">
        <v>628</v>
      </c>
      <c r="R132" s="2">
        <v>619</v>
      </c>
      <c r="S132" s="42">
        <v>0.98566878980891715</v>
      </c>
      <c r="T132" s="38">
        <v>0.65625</v>
      </c>
      <c r="U132" s="38">
        <v>1</v>
      </c>
      <c r="V132" s="12">
        <v>393</v>
      </c>
      <c r="W132" s="12">
        <v>393</v>
      </c>
      <c r="X132" s="12">
        <v>393</v>
      </c>
      <c r="Y132" s="39">
        <v>1</v>
      </c>
      <c r="Z132" s="39">
        <v>0.95</v>
      </c>
      <c r="AA132" s="39">
        <v>1</v>
      </c>
      <c r="AB132" s="1">
        <v>151</v>
      </c>
      <c r="AC132" s="1">
        <v>151</v>
      </c>
      <c r="AD132" s="1">
        <v>151</v>
      </c>
      <c r="AE132" s="37">
        <v>1</v>
      </c>
      <c r="AF132" s="37">
        <v>1</v>
      </c>
      <c r="AG132" s="37">
        <v>1</v>
      </c>
    </row>
    <row r="133" spans="1:33" customFormat="1">
      <c r="A133" s="8" t="s">
        <v>207</v>
      </c>
      <c r="B133" s="8" t="s">
        <v>208</v>
      </c>
      <c r="C133" s="8" t="s">
        <v>214</v>
      </c>
      <c r="D133" s="10">
        <v>1107</v>
      </c>
      <c r="E133" s="10">
        <v>1107</v>
      </c>
      <c r="F133" s="10">
        <v>605</v>
      </c>
      <c r="G133" s="36">
        <v>0.5465221318879856</v>
      </c>
      <c r="H133" s="36">
        <v>0.38596491228070173</v>
      </c>
      <c r="I133" s="36">
        <v>0.33333333333333331</v>
      </c>
      <c r="J133" s="1">
        <v>868</v>
      </c>
      <c r="K133" s="1">
        <v>868</v>
      </c>
      <c r="L133" s="1">
        <v>568</v>
      </c>
      <c r="M133" s="37">
        <v>0.65437788018433185</v>
      </c>
      <c r="N133" s="37">
        <v>0.44444444444444442</v>
      </c>
      <c r="O133" s="37">
        <v>0.22222222222222221</v>
      </c>
      <c r="P133" s="2">
        <v>628</v>
      </c>
      <c r="Q133" s="2">
        <v>628</v>
      </c>
      <c r="R133" s="2">
        <v>459</v>
      </c>
      <c r="S133" s="38">
        <v>0.73089171974522293</v>
      </c>
      <c r="T133" s="38">
        <v>0.39393939393939392</v>
      </c>
      <c r="U133" s="38">
        <v>6.0606060606060608E-2</v>
      </c>
      <c r="V133" s="12">
        <v>394</v>
      </c>
      <c r="W133" s="12">
        <v>394</v>
      </c>
      <c r="X133" s="12">
        <v>394</v>
      </c>
      <c r="Y133" s="39">
        <v>1</v>
      </c>
      <c r="Z133" s="39">
        <v>4.7619047999999997E-2</v>
      </c>
      <c r="AA133" s="39">
        <v>0</v>
      </c>
      <c r="AB133" s="1">
        <v>152</v>
      </c>
      <c r="AC133" s="1">
        <v>152</v>
      </c>
      <c r="AD133" s="1">
        <v>152</v>
      </c>
      <c r="AE133" s="37">
        <v>1</v>
      </c>
      <c r="AF133" s="37">
        <v>0</v>
      </c>
      <c r="AG133" s="37">
        <v>0</v>
      </c>
    </row>
    <row r="134" spans="1:33" customFormat="1">
      <c r="A134" s="8" t="s">
        <v>7</v>
      </c>
      <c r="B134" s="8" t="s">
        <v>145</v>
      </c>
      <c r="C134" s="8" t="s">
        <v>157</v>
      </c>
      <c r="D134" s="10">
        <v>1098</v>
      </c>
      <c r="E134" s="10">
        <v>1098</v>
      </c>
      <c r="F134" s="10">
        <v>378</v>
      </c>
      <c r="G134" s="36">
        <v>0.34426229508196721</v>
      </c>
      <c r="H134" s="36">
        <v>0.30357142857142855</v>
      </c>
      <c r="I134" s="36">
        <v>0.7142857142857143</v>
      </c>
      <c r="J134" s="1">
        <v>861</v>
      </c>
      <c r="K134" s="1">
        <v>861</v>
      </c>
      <c r="L134" s="1">
        <v>237</v>
      </c>
      <c r="M134" s="37">
        <v>0.27526132404181186</v>
      </c>
      <c r="N134" s="37">
        <v>0.11363636363636363</v>
      </c>
      <c r="O134" s="37">
        <v>0.45454545454545453</v>
      </c>
      <c r="P134" s="2">
        <v>623</v>
      </c>
      <c r="Q134" s="2">
        <v>623</v>
      </c>
      <c r="R134" s="2">
        <v>180</v>
      </c>
      <c r="S134" s="38">
        <v>0.28892455858747995</v>
      </c>
      <c r="T134" s="38">
        <v>6.25E-2</v>
      </c>
      <c r="U134" s="38">
        <v>0.34375</v>
      </c>
      <c r="V134" s="12">
        <v>392</v>
      </c>
      <c r="W134" s="12">
        <v>392</v>
      </c>
      <c r="X134" s="12">
        <v>64</v>
      </c>
      <c r="Y134" s="39">
        <v>0.163265306</v>
      </c>
      <c r="Z134" s="39">
        <v>0</v>
      </c>
      <c r="AA134" s="39">
        <v>0.8</v>
      </c>
      <c r="AB134" s="1">
        <v>151</v>
      </c>
      <c r="AC134" s="1">
        <v>151</v>
      </c>
      <c r="AD134" s="1">
        <v>0</v>
      </c>
      <c r="AE134" s="37">
        <v>0</v>
      </c>
      <c r="AF134" s="37">
        <v>0</v>
      </c>
      <c r="AG134" s="37">
        <v>1</v>
      </c>
    </row>
    <row r="135" spans="1:33" customFormat="1">
      <c r="A135" s="8" t="s">
        <v>7</v>
      </c>
      <c r="B135" s="8" t="s">
        <v>145</v>
      </c>
      <c r="C135" s="8" t="s">
        <v>158</v>
      </c>
      <c r="D135" s="10">
        <v>1098</v>
      </c>
      <c r="E135" s="10">
        <v>1098</v>
      </c>
      <c r="F135" s="10">
        <v>182</v>
      </c>
      <c r="G135" s="36">
        <v>0.16575591985428051</v>
      </c>
      <c r="H135" s="36">
        <v>0.2857142857142857</v>
      </c>
      <c r="I135" s="36">
        <v>0.5357142857142857</v>
      </c>
      <c r="J135" s="1">
        <v>861</v>
      </c>
      <c r="K135" s="1">
        <v>861</v>
      </c>
      <c r="L135" s="1">
        <v>36</v>
      </c>
      <c r="M135" s="37">
        <v>4.1811846689895474E-2</v>
      </c>
      <c r="N135" s="37">
        <v>2.2727272727272728E-2</v>
      </c>
      <c r="O135" s="37">
        <v>0.45454545454545453</v>
      </c>
      <c r="P135" s="2">
        <v>623</v>
      </c>
      <c r="Q135" s="2">
        <v>623</v>
      </c>
      <c r="R135" s="2">
        <v>19</v>
      </c>
      <c r="S135" s="38">
        <v>3.0497592295345103E-2</v>
      </c>
      <c r="T135" s="38">
        <v>0</v>
      </c>
      <c r="U135" s="38">
        <v>0.21875</v>
      </c>
      <c r="V135" s="12">
        <v>392</v>
      </c>
      <c r="W135" s="12">
        <v>392</v>
      </c>
      <c r="X135" s="12">
        <v>0</v>
      </c>
      <c r="Y135" s="39">
        <v>0</v>
      </c>
      <c r="Z135" s="39">
        <v>0</v>
      </c>
      <c r="AA135" s="39">
        <v>0.4</v>
      </c>
      <c r="AB135" s="1">
        <v>151</v>
      </c>
      <c r="AC135" s="1">
        <v>151</v>
      </c>
      <c r="AD135" s="1">
        <v>0</v>
      </c>
      <c r="AE135" s="37">
        <v>0</v>
      </c>
      <c r="AF135" s="37">
        <v>0</v>
      </c>
      <c r="AG135" s="37">
        <v>0.875</v>
      </c>
    </row>
    <row r="136" spans="1:33" customFormat="1">
      <c r="A136" s="8" t="s">
        <v>7</v>
      </c>
      <c r="B136" s="8" t="s">
        <v>145</v>
      </c>
      <c r="C136" s="8" t="s">
        <v>159</v>
      </c>
      <c r="D136" s="10">
        <v>1098</v>
      </c>
      <c r="E136" s="10">
        <v>1098</v>
      </c>
      <c r="F136" s="10">
        <v>221</v>
      </c>
      <c r="G136" s="36">
        <v>0.20127504553734063</v>
      </c>
      <c r="H136" s="36">
        <v>0.25</v>
      </c>
      <c r="I136" s="36">
        <v>0.6428571428571429</v>
      </c>
      <c r="J136" s="1">
        <v>861</v>
      </c>
      <c r="K136" s="1">
        <v>861</v>
      </c>
      <c r="L136" s="1">
        <v>41</v>
      </c>
      <c r="M136" s="37">
        <v>4.7619047619047616E-2</v>
      </c>
      <c r="N136" s="37">
        <v>2.2727272727272728E-2</v>
      </c>
      <c r="O136" s="37">
        <v>0.45454545454545453</v>
      </c>
      <c r="P136" s="2">
        <v>623</v>
      </c>
      <c r="Q136" s="2">
        <v>623</v>
      </c>
      <c r="R136" s="2">
        <v>30</v>
      </c>
      <c r="S136" s="38">
        <v>4.8154093097913325E-2</v>
      </c>
      <c r="T136" s="38">
        <v>0</v>
      </c>
      <c r="U136" s="38">
        <v>0.40625</v>
      </c>
      <c r="V136" s="12">
        <v>392</v>
      </c>
      <c r="W136" s="12">
        <v>392</v>
      </c>
      <c r="X136" s="12">
        <v>3</v>
      </c>
      <c r="Y136" s="39">
        <v>7.6530610000000001E-3</v>
      </c>
      <c r="Z136" s="39">
        <v>0</v>
      </c>
      <c r="AA136" s="39">
        <v>0.85</v>
      </c>
      <c r="AB136" s="1">
        <v>151</v>
      </c>
      <c r="AC136" s="1">
        <v>151</v>
      </c>
      <c r="AD136" s="1">
        <v>0</v>
      </c>
      <c r="AE136" s="37">
        <v>0</v>
      </c>
      <c r="AF136" s="37">
        <v>0</v>
      </c>
      <c r="AG136" s="37">
        <v>1</v>
      </c>
    </row>
    <row r="137" spans="1:33" customFormat="1">
      <c r="A137" s="8" t="s">
        <v>7</v>
      </c>
      <c r="B137" s="8" t="s">
        <v>145</v>
      </c>
      <c r="C137" s="8" t="s">
        <v>160</v>
      </c>
      <c r="D137" s="10">
        <v>1098</v>
      </c>
      <c r="E137" s="10">
        <v>1098</v>
      </c>
      <c r="F137" s="10">
        <v>208</v>
      </c>
      <c r="G137" s="36">
        <v>0.18943533697632059</v>
      </c>
      <c r="H137" s="36">
        <v>0.2857142857142857</v>
      </c>
      <c r="I137" s="36">
        <v>0.5535714285714286</v>
      </c>
      <c r="J137" s="1">
        <v>861</v>
      </c>
      <c r="K137" s="1">
        <v>861</v>
      </c>
      <c r="L137" s="1">
        <v>37</v>
      </c>
      <c r="M137" s="37">
        <v>4.2973286875725901E-2</v>
      </c>
      <c r="N137" s="37">
        <v>2.2727272727272728E-2</v>
      </c>
      <c r="O137" s="37">
        <v>0.45454545454545453</v>
      </c>
      <c r="P137" s="2">
        <v>623</v>
      </c>
      <c r="Q137" s="2">
        <v>623</v>
      </c>
      <c r="R137" s="2">
        <v>27</v>
      </c>
      <c r="S137" s="38">
        <v>4.3338683788121987E-2</v>
      </c>
      <c r="T137" s="38">
        <v>0</v>
      </c>
      <c r="U137" s="38">
        <v>0.34375</v>
      </c>
      <c r="V137" s="12">
        <v>392</v>
      </c>
      <c r="W137" s="12">
        <v>392</v>
      </c>
      <c r="X137" s="12">
        <v>5</v>
      </c>
      <c r="Y137" s="39">
        <v>1.2755102000000001E-2</v>
      </c>
      <c r="Z137" s="39">
        <v>0</v>
      </c>
      <c r="AA137" s="39">
        <v>0.55000000000000004</v>
      </c>
      <c r="AB137" s="1">
        <v>151</v>
      </c>
      <c r="AC137" s="1">
        <v>151</v>
      </c>
      <c r="AD137" s="1">
        <v>0</v>
      </c>
      <c r="AE137" s="37">
        <v>0</v>
      </c>
      <c r="AF137" s="37">
        <v>0</v>
      </c>
      <c r="AG137" s="37">
        <v>1</v>
      </c>
    </row>
    <row r="138" spans="1:33" customFormat="1">
      <c r="A138" s="8" t="s">
        <v>7</v>
      </c>
      <c r="B138" s="8" t="s">
        <v>145</v>
      </c>
      <c r="C138" s="8" t="s">
        <v>161</v>
      </c>
      <c r="D138" s="10">
        <v>1098</v>
      </c>
      <c r="E138" s="10">
        <v>1098</v>
      </c>
      <c r="F138" s="10">
        <v>497</v>
      </c>
      <c r="G138" s="36">
        <v>0.45264116575591984</v>
      </c>
      <c r="H138" s="36">
        <v>0.3392857142857143</v>
      </c>
      <c r="I138" s="36">
        <v>0.7142857142857143</v>
      </c>
      <c r="J138" s="1">
        <v>861</v>
      </c>
      <c r="K138" s="1">
        <v>861</v>
      </c>
      <c r="L138" s="1">
        <v>247</v>
      </c>
      <c r="M138" s="37">
        <v>0.28687572590011612</v>
      </c>
      <c r="N138" s="37">
        <v>9.0909090909090912E-2</v>
      </c>
      <c r="O138" s="37">
        <v>0.43181818181818182</v>
      </c>
      <c r="P138" s="2">
        <v>623</v>
      </c>
      <c r="Q138" s="2">
        <v>623</v>
      </c>
      <c r="R138" s="2">
        <v>28</v>
      </c>
      <c r="S138" s="38">
        <v>4.49438202247191E-2</v>
      </c>
      <c r="T138" s="38">
        <v>0</v>
      </c>
      <c r="U138" s="38">
        <v>0.25</v>
      </c>
      <c r="V138" s="12">
        <v>392</v>
      </c>
      <c r="W138" s="12">
        <v>392</v>
      </c>
      <c r="X138" s="12">
        <v>38</v>
      </c>
      <c r="Y138" s="39">
        <v>9.6938776000000004E-2</v>
      </c>
      <c r="Z138" s="39">
        <v>0</v>
      </c>
      <c r="AA138" s="39">
        <v>0.6</v>
      </c>
      <c r="AB138" s="1">
        <v>151</v>
      </c>
      <c r="AC138" s="1">
        <v>151</v>
      </c>
      <c r="AD138" s="1">
        <v>21</v>
      </c>
      <c r="AE138" s="37">
        <v>0.139072848</v>
      </c>
      <c r="AF138" s="37">
        <v>0</v>
      </c>
      <c r="AG138" s="37">
        <v>1</v>
      </c>
    </row>
    <row r="139" spans="1:33" customFormat="1">
      <c r="A139" s="8" t="s">
        <v>193</v>
      </c>
      <c r="B139" s="8" t="s">
        <v>145</v>
      </c>
      <c r="C139" s="8" t="s">
        <v>195</v>
      </c>
      <c r="D139" s="10">
        <v>1098</v>
      </c>
      <c r="E139" s="10">
        <v>1098</v>
      </c>
      <c r="F139" s="10">
        <v>950</v>
      </c>
      <c r="G139" s="36">
        <v>0.86520947176684881</v>
      </c>
      <c r="H139" s="36">
        <v>0.375</v>
      </c>
      <c r="I139" s="36">
        <v>0.6607142857142857</v>
      </c>
      <c r="J139" s="1">
        <v>861</v>
      </c>
      <c r="K139" s="1">
        <v>861</v>
      </c>
      <c r="L139" s="1">
        <v>853</v>
      </c>
      <c r="M139" s="37">
        <v>0.99070847851335653</v>
      </c>
      <c r="N139" s="37">
        <v>0.15909090909090909</v>
      </c>
      <c r="O139" s="37">
        <v>0.63636363636363635</v>
      </c>
      <c r="P139" s="2">
        <v>623</v>
      </c>
      <c r="Q139" s="2">
        <v>623</v>
      </c>
      <c r="R139" s="2">
        <v>623</v>
      </c>
      <c r="S139" s="38">
        <v>1</v>
      </c>
      <c r="T139" s="38">
        <v>3.125E-2</v>
      </c>
      <c r="U139" s="38">
        <v>0.875</v>
      </c>
      <c r="V139" s="12">
        <v>392</v>
      </c>
      <c r="W139" s="12">
        <v>392</v>
      </c>
      <c r="X139" s="12">
        <v>392</v>
      </c>
      <c r="Y139" s="39">
        <v>1</v>
      </c>
      <c r="Z139" s="39">
        <v>0</v>
      </c>
      <c r="AA139" s="39">
        <v>1</v>
      </c>
      <c r="AB139" s="1">
        <v>151</v>
      </c>
      <c r="AC139" s="1">
        <v>151</v>
      </c>
      <c r="AD139" s="1">
        <v>151</v>
      </c>
      <c r="AE139" s="37">
        <v>1</v>
      </c>
      <c r="AF139" s="37">
        <v>0</v>
      </c>
      <c r="AG139" s="37">
        <v>1</v>
      </c>
    </row>
    <row r="140" spans="1:33" customFormat="1">
      <c r="A140" s="8" t="s">
        <v>193</v>
      </c>
      <c r="B140" s="8" t="s">
        <v>145</v>
      </c>
      <c r="C140" s="8" t="s">
        <v>205</v>
      </c>
      <c r="D140" s="10">
        <v>1098</v>
      </c>
      <c r="E140" s="10">
        <v>1098</v>
      </c>
      <c r="F140" s="10">
        <v>788</v>
      </c>
      <c r="G140" s="36">
        <v>0.71766848816029138</v>
      </c>
      <c r="H140" s="36">
        <v>0.3392857142857143</v>
      </c>
      <c r="I140" s="36">
        <v>0.8392857142857143</v>
      </c>
      <c r="J140" s="1">
        <v>861</v>
      </c>
      <c r="K140" s="1">
        <v>861</v>
      </c>
      <c r="L140" s="1">
        <v>729</v>
      </c>
      <c r="M140" s="37">
        <v>0.84668989547038331</v>
      </c>
      <c r="N140" s="37">
        <v>0.36363636363636365</v>
      </c>
      <c r="O140" s="37">
        <v>0.95454545454545459</v>
      </c>
      <c r="P140" s="2">
        <v>623</v>
      </c>
      <c r="Q140" s="2">
        <v>623</v>
      </c>
      <c r="R140" s="2">
        <v>530</v>
      </c>
      <c r="S140" s="38">
        <v>0.8507223113964687</v>
      </c>
      <c r="T140" s="38">
        <v>0.1875</v>
      </c>
      <c r="U140" s="38">
        <v>1</v>
      </c>
      <c r="V140" s="12">
        <v>392</v>
      </c>
      <c r="W140" s="12">
        <v>392</v>
      </c>
      <c r="X140" s="12">
        <v>366</v>
      </c>
      <c r="Y140" s="39">
        <v>0.93367346900000003</v>
      </c>
      <c r="Z140" s="39">
        <v>0.05</v>
      </c>
      <c r="AA140" s="39">
        <v>1</v>
      </c>
      <c r="AB140" s="1">
        <v>151</v>
      </c>
      <c r="AC140" s="1">
        <v>151</v>
      </c>
      <c r="AD140" s="1">
        <v>151</v>
      </c>
      <c r="AE140" s="37">
        <v>1</v>
      </c>
      <c r="AF140" s="37">
        <v>0</v>
      </c>
      <c r="AG140" s="37">
        <v>1</v>
      </c>
    </row>
    <row r="141" spans="1:33" customFormat="1">
      <c r="A141" s="8" t="s">
        <v>7</v>
      </c>
      <c r="B141" s="8" t="s">
        <v>145</v>
      </c>
      <c r="C141" s="8" t="s">
        <v>191</v>
      </c>
      <c r="D141" s="10">
        <v>1098</v>
      </c>
      <c r="E141" s="10">
        <v>1098</v>
      </c>
      <c r="F141" s="10">
        <v>433</v>
      </c>
      <c r="G141" s="36">
        <v>0.39435336976320584</v>
      </c>
      <c r="H141" s="36">
        <v>0.3392857142857143</v>
      </c>
      <c r="I141" s="36">
        <v>0.4642857142857143</v>
      </c>
      <c r="J141" s="1">
        <v>861</v>
      </c>
      <c r="K141" s="1">
        <v>861</v>
      </c>
      <c r="L141" s="1">
        <v>308</v>
      </c>
      <c r="M141" s="37">
        <v>0.35772357723577236</v>
      </c>
      <c r="N141" s="37">
        <v>0.27272727272727271</v>
      </c>
      <c r="O141" s="37">
        <v>0.38636363636363635</v>
      </c>
      <c r="P141" s="2">
        <v>623</v>
      </c>
      <c r="Q141" s="2">
        <v>623</v>
      </c>
      <c r="R141" s="2">
        <v>124</v>
      </c>
      <c r="S141" s="42">
        <v>0.19903691813804172</v>
      </c>
      <c r="T141" s="38">
        <v>0.3125</v>
      </c>
      <c r="U141" s="38">
        <v>0.25</v>
      </c>
      <c r="V141" s="12">
        <v>392</v>
      </c>
      <c r="W141" s="12">
        <v>392</v>
      </c>
      <c r="X141" s="12">
        <v>68</v>
      </c>
      <c r="Y141" s="39">
        <v>0.173469388</v>
      </c>
      <c r="Z141" s="39">
        <v>0.05</v>
      </c>
      <c r="AA141" s="39">
        <v>0.4</v>
      </c>
      <c r="AB141" s="1">
        <v>150</v>
      </c>
      <c r="AC141" s="1">
        <v>150</v>
      </c>
      <c r="AD141" s="1">
        <v>3</v>
      </c>
      <c r="AE141" s="37">
        <v>0.02</v>
      </c>
      <c r="AF141" s="37">
        <v>0</v>
      </c>
      <c r="AG141" s="37">
        <v>1</v>
      </c>
    </row>
    <row r="142" spans="1:33" customFormat="1">
      <c r="A142" s="8" t="s">
        <v>7</v>
      </c>
      <c r="B142" s="8" t="s">
        <v>145</v>
      </c>
      <c r="C142" s="8" t="s">
        <v>192</v>
      </c>
      <c r="D142" s="10">
        <v>1098</v>
      </c>
      <c r="E142" s="10">
        <v>1098</v>
      </c>
      <c r="F142" s="10">
        <v>198</v>
      </c>
      <c r="G142" s="36">
        <v>0.18032786885245902</v>
      </c>
      <c r="H142" s="36">
        <v>0.2857142857142857</v>
      </c>
      <c r="I142" s="36">
        <v>0.5535714285714286</v>
      </c>
      <c r="J142" s="1">
        <v>861</v>
      </c>
      <c r="K142" s="1">
        <v>861</v>
      </c>
      <c r="L142" s="1">
        <v>37</v>
      </c>
      <c r="M142" s="37">
        <v>4.2973286875725901E-2</v>
      </c>
      <c r="N142" s="37">
        <v>2.2727272727272728E-2</v>
      </c>
      <c r="O142" s="37">
        <v>0.45454545454545453</v>
      </c>
      <c r="P142" s="2">
        <v>623</v>
      </c>
      <c r="Q142" s="2">
        <v>623</v>
      </c>
      <c r="R142" s="2">
        <v>28</v>
      </c>
      <c r="S142" s="38">
        <v>4.49438202247191E-2</v>
      </c>
      <c r="T142" s="38">
        <v>0</v>
      </c>
      <c r="U142" s="38">
        <v>0.28125</v>
      </c>
      <c r="V142" s="12">
        <v>392</v>
      </c>
      <c r="W142" s="12">
        <v>392</v>
      </c>
      <c r="X142" s="12">
        <v>4</v>
      </c>
      <c r="Y142" s="39">
        <v>1.0204082E-2</v>
      </c>
      <c r="Z142" s="39">
        <v>0</v>
      </c>
      <c r="AA142" s="39">
        <v>0.5</v>
      </c>
      <c r="AB142" s="1">
        <v>150</v>
      </c>
      <c r="AC142" s="1">
        <v>150</v>
      </c>
      <c r="AD142" s="1">
        <v>0</v>
      </c>
      <c r="AE142" s="37">
        <v>0</v>
      </c>
      <c r="AF142" s="37">
        <v>0</v>
      </c>
      <c r="AG142" s="37">
        <v>1</v>
      </c>
    </row>
    <row r="143" spans="1:33" customFormat="1">
      <c r="A143" s="8" t="s">
        <v>193</v>
      </c>
      <c r="B143" s="8" t="s">
        <v>145</v>
      </c>
      <c r="C143" s="8" t="s">
        <v>206</v>
      </c>
      <c r="D143" s="10">
        <v>1098</v>
      </c>
      <c r="E143" s="10">
        <v>1098</v>
      </c>
      <c r="F143" s="10">
        <v>264</v>
      </c>
      <c r="G143" s="36">
        <v>0.24043715846994534</v>
      </c>
      <c r="H143" s="36">
        <v>0.35714285714285715</v>
      </c>
      <c r="I143" s="36">
        <v>0.5714285714285714</v>
      </c>
      <c r="J143" s="1">
        <v>861</v>
      </c>
      <c r="K143" s="1">
        <v>861</v>
      </c>
      <c r="L143" s="1">
        <v>135</v>
      </c>
      <c r="M143" s="37">
        <v>0.156794425087108</v>
      </c>
      <c r="N143" s="37">
        <v>0.25</v>
      </c>
      <c r="O143" s="37">
        <v>0.43181818181818182</v>
      </c>
      <c r="P143" s="2">
        <v>623</v>
      </c>
      <c r="Q143" s="2">
        <v>623</v>
      </c>
      <c r="R143" s="2">
        <v>1</v>
      </c>
      <c r="S143" s="38">
        <v>1.6051364365971107E-3</v>
      </c>
      <c r="T143" s="38">
        <v>0.28125</v>
      </c>
      <c r="U143" s="38">
        <v>0.3125</v>
      </c>
      <c r="V143" s="12">
        <v>392</v>
      </c>
      <c r="W143" s="12">
        <v>392</v>
      </c>
      <c r="X143" s="12">
        <v>0</v>
      </c>
      <c r="Y143" s="39">
        <v>0</v>
      </c>
      <c r="Z143" s="39">
        <v>0</v>
      </c>
      <c r="AA143" s="39">
        <v>0.65</v>
      </c>
      <c r="AB143" s="1">
        <v>150</v>
      </c>
      <c r="AC143" s="1">
        <v>150</v>
      </c>
      <c r="AD143" s="1">
        <v>0</v>
      </c>
      <c r="AE143" s="37">
        <v>0</v>
      </c>
      <c r="AF143" s="37">
        <v>0</v>
      </c>
      <c r="AG143" s="37">
        <v>0.875</v>
      </c>
    </row>
    <row r="144" spans="1:33" customFormat="1">
      <c r="A144" s="8" t="s">
        <v>7</v>
      </c>
      <c r="B144" s="8" t="s">
        <v>145</v>
      </c>
      <c r="C144" s="8" t="s">
        <v>189</v>
      </c>
      <c r="D144" s="10">
        <v>1097</v>
      </c>
      <c r="E144" s="10">
        <v>1097</v>
      </c>
      <c r="F144" s="10">
        <v>216</v>
      </c>
      <c r="G144" s="36">
        <v>0.19690063810391978</v>
      </c>
      <c r="H144" s="36">
        <v>0.32142857142857145</v>
      </c>
      <c r="I144" s="36">
        <v>0.5</v>
      </c>
      <c r="J144" s="1">
        <v>860</v>
      </c>
      <c r="K144" s="1">
        <v>860</v>
      </c>
      <c r="L144" s="1">
        <v>150</v>
      </c>
      <c r="M144" s="37">
        <v>0.1744186046511628</v>
      </c>
      <c r="N144" s="37">
        <v>0.27272727272727271</v>
      </c>
      <c r="O144" s="37">
        <v>0.63636363636363635</v>
      </c>
      <c r="P144" s="2">
        <v>625</v>
      </c>
      <c r="Q144" s="2">
        <v>625</v>
      </c>
      <c r="R144" s="2">
        <v>0</v>
      </c>
      <c r="S144" s="38">
        <v>0</v>
      </c>
      <c r="T144" s="38">
        <v>0.21875</v>
      </c>
      <c r="U144" s="38">
        <v>0.40625</v>
      </c>
      <c r="V144" s="12">
        <v>391</v>
      </c>
      <c r="W144" s="12">
        <v>391</v>
      </c>
      <c r="X144" s="12">
        <v>0</v>
      </c>
      <c r="Y144" s="39">
        <v>0</v>
      </c>
      <c r="Z144" s="39">
        <v>0</v>
      </c>
      <c r="AA144" s="39">
        <v>0.65</v>
      </c>
      <c r="AB144" s="1">
        <v>152</v>
      </c>
      <c r="AC144" s="1">
        <v>152</v>
      </c>
      <c r="AD144" s="1">
        <v>0</v>
      </c>
      <c r="AE144" s="37">
        <v>0</v>
      </c>
      <c r="AF144" s="37">
        <v>0</v>
      </c>
      <c r="AG144" s="37">
        <v>1</v>
      </c>
    </row>
    <row r="145" spans="1:33" customFormat="1">
      <c r="A145" s="8" t="s">
        <v>7</v>
      </c>
      <c r="B145" s="8" t="s">
        <v>145</v>
      </c>
      <c r="C145" s="8" t="s">
        <v>190</v>
      </c>
      <c r="D145" s="10">
        <v>1097</v>
      </c>
      <c r="E145" s="10">
        <v>1097</v>
      </c>
      <c r="F145" s="10">
        <v>165</v>
      </c>
      <c r="G145" s="36">
        <v>0.15041020966271651</v>
      </c>
      <c r="H145" s="36">
        <v>0.26785714285714285</v>
      </c>
      <c r="I145" s="36">
        <v>0.5535714285714286</v>
      </c>
      <c r="J145" s="1">
        <v>860</v>
      </c>
      <c r="K145" s="1">
        <v>860</v>
      </c>
      <c r="L145" s="1">
        <v>37</v>
      </c>
      <c r="M145" s="37">
        <v>4.3023255813953491E-2</v>
      </c>
      <c r="N145" s="37">
        <v>2.2727272727272728E-2</v>
      </c>
      <c r="O145" s="37">
        <v>0.45454545454545453</v>
      </c>
      <c r="P145" s="2">
        <v>625</v>
      </c>
      <c r="Q145" s="2">
        <v>625</v>
      </c>
      <c r="R145" s="2">
        <v>31</v>
      </c>
      <c r="S145" s="38">
        <v>4.9599999999999998E-2</v>
      </c>
      <c r="T145" s="38">
        <v>0</v>
      </c>
      <c r="U145" s="38">
        <v>0.3125</v>
      </c>
      <c r="V145" s="12">
        <v>391</v>
      </c>
      <c r="W145" s="12">
        <v>391</v>
      </c>
      <c r="X145" s="12">
        <v>3</v>
      </c>
      <c r="Y145" s="39">
        <v>7.6726340000000002E-3</v>
      </c>
      <c r="Z145" s="39">
        <v>0</v>
      </c>
      <c r="AA145" s="39">
        <v>0.6</v>
      </c>
      <c r="AB145" s="1">
        <v>152</v>
      </c>
      <c r="AC145" s="1">
        <v>152</v>
      </c>
      <c r="AD145" s="1">
        <v>0</v>
      </c>
      <c r="AE145" s="37">
        <v>0</v>
      </c>
      <c r="AF145" s="37">
        <v>0</v>
      </c>
      <c r="AG145" s="37">
        <v>1</v>
      </c>
    </row>
    <row r="146" spans="1:33" customFormat="1">
      <c r="A146" s="8" t="s">
        <v>7</v>
      </c>
      <c r="B146" s="8" t="s">
        <v>145</v>
      </c>
      <c r="C146" s="8" t="s">
        <v>146</v>
      </c>
      <c r="D146" s="10">
        <v>1097</v>
      </c>
      <c r="E146" s="10">
        <v>1097</v>
      </c>
      <c r="F146" s="10">
        <v>735</v>
      </c>
      <c r="G146" s="36">
        <v>0.67000911577028255</v>
      </c>
      <c r="H146" s="36">
        <v>0.3392857142857143</v>
      </c>
      <c r="I146" s="36">
        <v>0.5714285714285714</v>
      </c>
      <c r="J146" s="1">
        <v>860</v>
      </c>
      <c r="K146" s="1">
        <v>860</v>
      </c>
      <c r="L146" s="1">
        <v>568</v>
      </c>
      <c r="M146" s="37">
        <v>0.66046511627906979</v>
      </c>
      <c r="N146" s="37">
        <v>0.13636363636363635</v>
      </c>
      <c r="O146" s="37">
        <v>0.45454545454545453</v>
      </c>
      <c r="P146" s="2">
        <v>622</v>
      </c>
      <c r="Q146" s="2">
        <v>622</v>
      </c>
      <c r="R146" s="2">
        <v>508</v>
      </c>
      <c r="S146" s="38">
        <v>0.81672025723472674</v>
      </c>
      <c r="T146" s="38">
        <v>0.1875</v>
      </c>
      <c r="U146" s="38">
        <v>0.40625</v>
      </c>
      <c r="V146" s="12">
        <v>391</v>
      </c>
      <c r="W146" s="12">
        <v>391</v>
      </c>
      <c r="X146" s="12">
        <v>380</v>
      </c>
      <c r="Y146" s="39">
        <v>0.97186700800000003</v>
      </c>
      <c r="Z146" s="39">
        <v>0</v>
      </c>
      <c r="AA146" s="39">
        <v>0.85</v>
      </c>
      <c r="AB146" s="1">
        <v>150</v>
      </c>
      <c r="AC146" s="1">
        <v>150</v>
      </c>
      <c r="AD146" s="1">
        <v>150</v>
      </c>
      <c r="AE146" s="37">
        <v>1</v>
      </c>
      <c r="AF146" s="37">
        <v>0</v>
      </c>
      <c r="AG146" s="37">
        <v>1</v>
      </c>
    </row>
    <row r="147" spans="1:33" customFormat="1">
      <c r="A147" s="8" t="s">
        <v>7</v>
      </c>
      <c r="B147" s="8" t="s">
        <v>145</v>
      </c>
      <c r="C147" s="8" t="s">
        <v>147</v>
      </c>
      <c r="D147" s="10">
        <v>1097</v>
      </c>
      <c r="E147" s="10">
        <v>1097</v>
      </c>
      <c r="F147" s="10">
        <v>671</v>
      </c>
      <c r="G147" s="36">
        <v>0.6116681859617138</v>
      </c>
      <c r="H147" s="36">
        <v>0.42857142857142855</v>
      </c>
      <c r="I147" s="36">
        <v>0.5357142857142857</v>
      </c>
      <c r="J147" s="1">
        <v>860</v>
      </c>
      <c r="K147" s="1">
        <v>860</v>
      </c>
      <c r="L147" s="1">
        <v>564</v>
      </c>
      <c r="M147" s="37">
        <v>0.65581395348837213</v>
      </c>
      <c r="N147" s="37">
        <v>0.34090909090909088</v>
      </c>
      <c r="O147" s="37">
        <v>0.38636363636363635</v>
      </c>
      <c r="P147" s="2">
        <v>622</v>
      </c>
      <c r="Q147" s="2">
        <v>622</v>
      </c>
      <c r="R147" s="2">
        <v>513</v>
      </c>
      <c r="S147" s="38">
        <v>0.82475884244372988</v>
      </c>
      <c r="T147" s="38">
        <v>0.375</v>
      </c>
      <c r="U147" s="38">
        <v>0.21875</v>
      </c>
      <c r="V147" s="12">
        <v>391</v>
      </c>
      <c r="W147" s="12">
        <v>391</v>
      </c>
      <c r="X147" s="12">
        <v>364</v>
      </c>
      <c r="Y147" s="39">
        <v>0.93094629200000001</v>
      </c>
      <c r="Z147" s="39">
        <v>0.15</v>
      </c>
      <c r="AA147" s="39">
        <v>0.35</v>
      </c>
      <c r="AB147" s="1">
        <v>150</v>
      </c>
      <c r="AC147" s="1">
        <v>150</v>
      </c>
      <c r="AD147" s="1">
        <v>150</v>
      </c>
      <c r="AE147" s="37">
        <v>1</v>
      </c>
      <c r="AF147" s="37">
        <v>0</v>
      </c>
      <c r="AG147" s="37">
        <v>0.875</v>
      </c>
    </row>
    <row r="148" spans="1:33" customFormat="1">
      <c r="A148" s="8" t="s">
        <v>7</v>
      </c>
      <c r="B148" s="8" t="s">
        <v>145</v>
      </c>
      <c r="C148" s="8" t="s">
        <v>148</v>
      </c>
      <c r="D148" s="10">
        <v>1097</v>
      </c>
      <c r="E148" s="10">
        <v>1097</v>
      </c>
      <c r="F148" s="10">
        <v>177</v>
      </c>
      <c r="G148" s="36">
        <v>0.16134913400182316</v>
      </c>
      <c r="H148" s="36">
        <v>0.2857142857142857</v>
      </c>
      <c r="I148" s="36">
        <v>0.5535714285714286</v>
      </c>
      <c r="J148" s="1">
        <v>860</v>
      </c>
      <c r="K148" s="1">
        <v>860</v>
      </c>
      <c r="L148" s="1">
        <v>34</v>
      </c>
      <c r="M148" s="37">
        <v>3.9534883720930232E-2</v>
      </c>
      <c r="N148" s="37">
        <v>2.2727272727272728E-2</v>
      </c>
      <c r="O148" s="37">
        <v>0.45454545454545453</v>
      </c>
      <c r="P148" s="2">
        <v>622</v>
      </c>
      <c r="Q148" s="2">
        <v>622</v>
      </c>
      <c r="R148" s="2">
        <v>12</v>
      </c>
      <c r="S148" s="38">
        <v>1.9292604501607719E-2</v>
      </c>
      <c r="T148" s="38">
        <v>0</v>
      </c>
      <c r="U148" s="38">
        <v>0.25</v>
      </c>
      <c r="V148" s="12">
        <v>391</v>
      </c>
      <c r="W148" s="12">
        <v>391</v>
      </c>
      <c r="X148" s="12">
        <v>0</v>
      </c>
      <c r="Y148" s="39">
        <v>0</v>
      </c>
      <c r="Z148" s="39">
        <v>0</v>
      </c>
      <c r="AA148" s="39">
        <v>0.4</v>
      </c>
      <c r="AB148" s="1">
        <v>150</v>
      </c>
      <c r="AC148" s="1">
        <v>150</v>
      </c>
      <c r="AD148" s="1">
        <v>0</v>
      </c>
      <c r="AE148" s="37">
        <v>0</v>
      </c>
      <c r="AF148" s="37">
        <v>0</v>
      </c>
      <c r="AG148" s="37">
        <v>1</v>
      </c>
    </row>
    <row r="149" spans="1:33" customFormat="1">
      <c r="A149" s="8" t="s">
        <v>7</v>
      </c>
      <c r="B149" s="8" t="s">
        <v>145</v>
      </c>
      <c r="C149" s="8" t="s">
        <v>149</v>
      </c>
      <c r="D149" s="10">
        <v>1097</v>
      </c>
      <c r="E149" s="10">
        <v>1097</v>
      </c>
      <c r="F149" s="10">
        <v>529</v>
      </c>
      <c r="G149" s="36">
        <v>0.48222424794895169</v>
      </c>
      <c r="H149" s="36">
        <v>0.42857142857142855</v>
      </c>
      <c r="I149" s="36">
        <v>0.5357142857142857</v>
      </c>
      <c r="J149" s="1">
        <v>860</v>
      </c>
      <c r="K149" s="1">
        <v>860</v>
      </c>
      <c r="L149" s="1">
        <v>204</v>
      </c>
      <c r="M149" s="37">
        <v>0.23720930232558141</v>
      </c>
      <c r="N149" s="37">
        <v>0.20454545454545456</v>
      </c>
      <c r="O149" s="37">
        <v>0.43181818181818182</v>
      </c>
      <c r="P149" s="2">
        <v>622</v>
      </c>
      <c r="Q149" s="2">
        <v>622</v>
      </c>
      <c r="R149" s="2">
        <v>180</v>
      </c>
      <c r="S149" s="38">
        <v>0.28938906752411575</v>
      </c>
      <c r="T149" s="38">
        <v>0.3125</v>
      </c>
      <c r="U149" s="38">
        <v>0.4375</v>
      </c>
      <c r="V149" s="12">
        <v>391</v>
      </c>
      <c r="W149" s="12">
        <v>391</v>
      </c>
      <c r="X149" s="12">
        <v>78</v>
      </c>
      <c r="Y149" s="39">
        <v>0.19948849099999999</v>
      </c>
      <c r="Z149" s="39">
        <v>0</v>
      </c>
      <c r="AA149" s="39">
        <v>0.6</v>
      </c>
      <c r="AB149" s="1">
        <v>150</v>
      </c>
      <c r="AC149" s="1">
        <v>150</v>
      </c>
      <c r="AD149" s="1">
        <v>89</v>
      </c>
      <c r="AE149" s="37">
        <v>0.59333333300000002</v>
      </c>
      <c r="AF149" s="37">
        <v>0</v>
      </c>
      <c r="AG149" s="37">
        <v>1</v>
      </c>
    </row>
    <row r="150" spans="1:33" customFormat="1">
      <c r="A150" s="8" t="s">
        <v>7</v>
      </c>
      <c r="B150" s="8" t="s">
        <v>145</v>
      </c>
      <c r="C150" s="8" t="s">
        <v>150</v>
      </c>
      <c r="D150" s="10">
        <v>1097</v>
      </c>
      <c r="E150" s="10">
        <v>1097</v>
      </c>
      <c r="F150" s="10">
        <v>675</v>
      </c>
      <c r="G150" s="36">
        <v>0.61531449407474936</v>
      </c>
      <c r="H150" s="36">
        <v>0.5</v>
      </c>
      <c r="I150" s="36">
        <v>0.5178571428571429</v>
      </c>
      <c r="J150" s="1">
        <v>860</v>
      </c>
      <c r="K150" s="1">
        <v>860</v>
      </c>
      <c r="L150" s="1">
        <v>612</v>
      </c>
      <c r="M150" s="37">
        <v>0.71162790697674416</v>
      </c>
      <c r="N150" s="37">
        <v>0.5</v>
      </c>
      <c r="O150" s="37">
        <v>0.47727272727272729</v>
      </c>
      <c r="P150" s="2">
        <v>622</v>
      </c>
      <c r="Q150" s="2">
        <v>622</v>
      </c>
      <c r="R150" s="2">
        <v>440</v>
      </c>
      <c r="S150" s="38">
        <v>0.707395498392283</v>
      </c>
      <c r="T150" s="38">
        <v>0.5</v>
      </c>
      <c r="U150" s="38">
        <v>0.4375</v>
      </c>
      <c r="V150" s="12">
        <v>391</v>
      </c>
      <c r="W150" s="12">
        <v>391</v>
      </c>
      <c r="X150" s="12">
        <v>323</v>
      </c>
      <c r="Y150" s="39">
        <v>0.82608695700000001</v>
      </c>
      <c r="Z150" s="39">
        <v>0.4</v>
      </c>
      <c r="AA150" s="39">
        <v>0.65</v>
      </c>
      <c r="AB150" s="1">
        <v>150</v>
      </c>
      <c r="AC150" s="1">
        <v>150</v>
      </c>
      <c r="AD150" s="1">
        <v>150</v>
      </c>
      <c r="AE150" s="37">
        <v>1</v>
      </c>
      <c r="AF150" s="37">
        <v>0.25</v>
      </c>
      <c r="AG150" s="37">
        <v>1</v>
      </c>
    </row>
    <row r="151" spans="1:33" customFormat="1">
      <c r="A151" s="8" t="s">
        <v>7</v>
      </c>
      <c r="B151" s="8" t="s">
        <v>145</v>
      </c>
      <c r="C151" s="8" t="s">
        <v>151</v>
      </c>
      <c r="D151" s="10">
        <v>1097</v>
      </c>
      <c r="E151" s="10">
        <v>1097</v>
      </c>
      <c r="F151" s="10">
        <v>584</v>
      </c>
      <c r="G151" s="36">
        <v>0.53236098450319047</v>
      </c>
      <c r="H151" s="36">
        <v>0.4107142857142857</v>
      </c>
      <c r="I151" s="36">
        <v>0.6428571428571429</v>
      </c>
      <c r="J151" s="1">
        <v>860</v>
      </c>
      <c r="K151" s="1">
        <v>860</v>
      </c>
      <c r="L151" s="1">
        <v>422</v>
      </c>
      <c r="M151" s="37">
        <v>0.49069767441860462</v>
      </c>
      <c r="N151" s="37">
        <v>0.29545454545454547</v>
      </c>
      <c r="O151" s="37">
        <v>0.5</v>
      </c>
      <c r="P151" s="2">
        <v>622</v>
      </c>
      <c r="Q151" s="2">
        <v>622</v>
      </c>
      <c r="R151" s="2">
        <v>255</v>
      </c>
      <c r="S151" s="38">
        <v>0.409967845659164</v>
      </c>
      <c r="T151" s="38">
        <v>0.21875</v>
      </c>
      <c r="U151" s="38">
        <v>0.65625</v>
      </c>
      <c r="V151" s="12">
        <v>391</v>
      </c>
      <c r="W151" s="12">
        <v>391</v>
      </c>
      <c r="X151" s="12">
        <v>250</v>
      </c>
      <c r="Y151" s="39">
        <v>0.63938618899999999</v>
      </c>
      <c r="Z151" s="39">
        <v>0</v>
      </c>
      <c r="AA151" s="39">
        <v>1</v>
      </c>
      <c r="AB151" s="1">
        <v>150</v>
      </c>
      <c r="AC151" s="1">
        <v>150</v>
      </c>
      <c r="AD151" s="1">
        <v>137</v>
      </c>
      <c r="AE151" s="37">
        <v>0.91333333299999997</v>
      </c>
      <c r="AF151" s="37">
        <v>0</v>
      </c>
      <c r="AG151" s="37">
        <v>1</v>
      </c>
    </row>
    <row r="152" spans="1:33" customFormat="1">
      <c r="A152" s="8" t="s">
        <v>7</v>
      </c>
      <c r="B152" s="8" t="s">
        <v>145</v>
      </c>
      <c r="C152" s="8" t="s">
        <v>154</v>
      </c>
      <c r="D152" s="10">
        <v>1097</v>
      </c>
      <c r="E152" s="10">
        <v>1097</v>
      </c>
      <c r="F152" s="10">
        <v>138</v>
      </c>
      <c r="G152" s="36">
        <v>0.12579762989972654</v>
      </c>
      <c r="H152" s="36">
        <v>0.35714285714285715</v>
      </c>
      <c r="I152" s="36">
        <v>0.5357142857142857</v>
      </c>
      <c r="J152" s="1">
        <v>860</v>
      </c>
      <c r="K152" s="1">
        <v>860</v>
      </c>
      <c r="L152" s="1">
        <v>13</v>
      </c>
      <c r="M152" s="37">
        <v>1.5116279069767442E-2</v>
      </c>
      <c r="N152" s="37">
        <v>0.45454545454545453</v>
      </c>
      <c r="O152" s="37">
        <v>0.40909090909090912</v>
      </c>
      <c r="P152" s="2">
        <v>622</v>
      </c>
      <c r="Q152" s="2">
        <v>622</v>
      </c>
      <c r="R152" s="2">
        <v>0</v>
      </c>
      <c r="S152" s="38">
        <v>0</v>
      </c>
      <c r="T152" s="38">
        <v>0.375</v>
      </c>
      <c r="U152" s="38">
        <v>0.25</v>
      </c>
      <c r="V152" s="12">
        <v>391</v>
      </c>
      <c r="W152" s="12">
        <v>391</v>
      </c>
      <c r="X152" s="12">
        <v>0</v>
      </c>
      <c r="Y152" s="39">
        <v>0</v>
      </c>
      <c r="Z152" s="39">
        <v>0.3</v>
      </c>
      <c r="AA152" s="39">
        <v>0.4</v>
      </c>
      <c r="AB152" s="1">
        <v>150</v>
      </c>
      <c r="AC152" s="1">
        <v>150</v>
      </c>
      <c r="AD152" s="1">
        <v>0</v>
      </c>
      <c r="AE152" s="37">
        <v>0</v>
      </c>
      <c r="AF152" s="37">
        <v>0</v>
      </c>
      <c r="AG152" s="37">
        <v>1</v>
      </c>
    </row>
    <row r="153" spans="1:33" customFormat="1">
      <c r="A153" s="8" t="s">
        <v>7</v>
      </c>
      <c r="B153" s="8" t="s">
        <v>145</v>
      </c>
      <c r="C153" s="8" t="s">
        <v>156</v>
      </c>
      <c r="D153" s="10">
        <v>1097</v>
      </c>
      <c r="E153" s="10">
        <v>1097</v>
      </c>
      <c r="F153" s="10">
        <v>491</v>
      </c>
      <c r="G153" s="36">
        <v>0.44758432087511396</v>
      </c>
      <c r="H153" s="36">
        <v>0.23214285714285715</v>
      </c>
      <c r="I153" s="36">
        <v>0.6785714285714286</v>
      </c>
      <c r="J153" s="1">
        <v>860</v>
      </c>
      <c r="K153" s="1">
        <v>860</v>
      </c>
      <c r="L153" s="1">
        <v>396</v>
      </c>
      <c r="M153" s="37">
        <v>0.46046511627906977</v>
      </c>
      <c r="N153" s="37">
        <v>2.2727272727272728E-2</v>
      </c>
      <c r="O153" s="37">
        <v>0.61363636363636365</v>
      </c>
      <c r="P153" s="2">
        <v>622</v>
      </c>
      <c r="Q153" s="2">
        <v>622</v>
      </c>
      <c r="R153" s="2">
        <v>353</v>
      </c>
      <c r="S153" s="38">
        <v>0.567524115755627</v>
      </c>
      <c r="T153" s="38">
        <v>0</v>
      </c>
      <c r="U153" s="38">
        <v>0.75</v>
      </c>
      <c r="V153" s="12">
        <v>391</v>
      </c>
      <c r="W153" s="12">
        <v>391</v>
      </c>
      <c r="X153" s="12">
        <v>69</v>
      </c>
      <c r="Y153" s="39">
        <v>0.17647058800000001</v>
      </c>
      <c r="Z153" s="39">
        <v>0</v>
      </c>
      <c r="AA153" s="39">
        <v>1</v>
      </c>
      <c r="AB153" s="1">
        <v>150</v>
      </c>
      <c r="AC153" s="1">
        <v>150</v>
      </c>
      <c r="AD153" s="1">
        <v>0</v>
      </c>
      <c r="AE153" s="37">
        <v>0</v>
      </c>
      <c r="AF153" s="37">
        <v>0</v>
      </c>
      <c r="AG153" s="37">
        <v>1</v>
      </c>
    </row>
    <row r="154" spans="1:33" customFormat="1">
      <c r="A154" s="8" t="s">
        <v>7</v>
      </c>
      <c r="B154" s="8" t="s">
        <v>145</v>
      </c>
      <c r="C154" s="8" t="s">
        <v>162</v>
      </c>
      <c r="D154" s="10">
        <v>1097</v>
      </c>
      <c r="E154" s="10">
        <v>1097</v>
      </c>
      <c r="F154" s="10">
        <v>348</v>
      </c>
      <c r="G154" s="36">
        <v>0.31722880583409296</v>
      </c>
      <c r="H154" s="36">
        <v>0.23214285714285715</v>
      </c>
      <c r="I154" s="36">
        <v>0.5535714285714286</v>
      </c>
      <c r="J154" s="1">
        <v>860</v>
      </c>
      <c r="K154" s="1">
        <v>860</v>
      </c>
      <c r="L154" s="1">
        <v>99</v>
      </c>
      <c r="M154" s="37">
        <v>0.11511627906976744</v>
      </c>
      <c r="N154" s="37">
        <v>0</v>
      </c>
      <c r="O154" s="37">
        <v>0.45454545454545453</v>
      </c>
      <c r="P154" s="2">
        <v>622</v>
      </c>
      <c r="Q154" s="2">
        <v>622</v>
      </c>
      <c r="R154" s="2">
        <v>75</v>
      </c>
      <c r="S154" s="42">
        <v>0.12057877813504823</v>
      </c>
      <c r="T154" s="38">
        <v>0</v>
      </c>
      <c r="U154" s="38">
        <v>0.3125</v>
      </c>
      <c r="V154" s="12">
        <v>391</v>
      </c>
      <c r="W154" s="12">
        <v>391</v>
      </c>
      <c r="X154" s="12">
        <v>30</v>
      </c>
      <c r="Y154" s="39">
        <v>7.6726343000000002E-2</v>
      </c>
      <c r="Z154" s="39">
        <v>0</v>
      </c>
      <c r="AA154" s="39">
        <v>0.5</v>
      </c>
      <c r="AB154" s="1">
        <v>150</v>
      </c>
      <c r="AC154" s="1">
        <v>150</v>
      </c>
      <c r="AD154" s="1">
        <v>0</v>
      </c>
      <c r="AE154" s="37">
        <v>0</v>
      </c>
      <c r="AF154" s="37">
        <v>0</v>
      </c>
      <c r="AG154" s="37">
        <v>1</v>
      </c>
    </row>
    <row r="155" spans="1:33" customFormat="1">
      <c r="A155" s="8" t="s">
        <v>7</v>
      </c>
      <c r="B155" s="8" t="s">
        <v>145</v>
      </c>
      <c r="C155" s="8" t="s">
        <v>163</v>
      </c>
      <c r="D155" s="10">
        <v>1097</v>
      </c>
      <c r="E155" s="10">
        <v>1097</v>
      </c>
      <c r="F155" s="10">
        <v>609</v>
      </c>
      <c r="G155" s="36">
        <v>0.55515041020966271</v>
      </c>
      <c r="H155" s="36">
        <v>0.42857142857142855</v>
      </c>
      <c r="I155" s="36">
        <v>0.6785714285714286</v>
      </c>
      <c r="J155" s="1">
        <v>860</v>
      </c>
      <c r="K155" s="1">
        <v>860</v>
      </c>
      <c r="L155" s="1">
        <v>453</v>
      </c>
      <c r="M155" s="37">
        <v>0.52674418604651163</v>
      </c>
      <c r="N155" s="37">
        <v>4.5454545454545456E-2</v>
      </c>
      <c r="O155" s="37">
        <v>0.47727272727272729</v>
      </c>
      <c r="P155" s="2">
        <v>622</v>
      </c>
      <c r="Q155" s="2">
        <v>622</v>
      </c>
      <c r="R155" s="2">
        <v>396</v>
      </c>
      <c r="S155" s="38">
        <v>0.63665594855305463</v>
      </c>
      <c r="T155" s="38">
        <v>0.125</v>
      </c>
      <c r="U155" s="38">
        <v>0.75</v>
      </c>
      <c r="V155" s="12">
        <v>391</v>
      </c>
      <c r="W155" s="12">
        <v>391</v>
      </c>
      <c r="X155" s="12">
        <v>232</v>
      </c>
      <c r="Y155" s="39">
        <v>0.59335038399999995</v>
      </c>
      <c r="Z155" s="39">
        <v>0</v>
      </c>
      <c r="AA155" s="39">
        <v>1</v>
      </c>
      <c r="AB155" s="1">
        <v>150</v>
      </c>
      <c r="AC155" s="1">
        <v>150</v>
      </c>
      <c r="AD155" s="1">
        <v>148</v>
      </c>
      <c r="AE155" s="37">
        <v>0.98666666700000005</v>
      </c>
      <c r="AF155" s="37">
        <v>0</v>
      </c>
      <c r="AG155" s="37">
        <v>1</v>
      </c>
    </row>
    <row r="156" spans="1:33" customFormat="1">
      <c r="A156" s="8" t="s">
        <v>7</v>
      </c>
      <c r="B156" s="8" t="s">
        <v>145</v>
      </c>
      <c r="C156" s="8" t="s">
        <v>164</v>
      </c>
      <c r="D156" s="10">
        <v>1097</v>
      </c>
      <c r="E156" s="10">
        <v>1097</v>
      </c>
      <c r="F156" s="10">
        <v>202</v>
      </c>
      <c r="G156" s="36">
        <v>0.18413855970829535</v>
      </c>
      <c r="H156" s="36">
        <v>0.2857142857142857</v>
      </c>
      <c r="I156" s="36">
        <v>0.5714285714285714</v>
      </c>
      <c r="J156" s="1">
        <v>860</v>
      </c>
      <c r="K156" s="1">
        <v>860</v>
      </c>
      <c r="L156" s="1">
        <v>37</v>
      </c>
      <c r="M156" s="37">
        <v>4.3023255813953491E-2</v>
      </c>
      <c r="N156" s="37">
        <v>2.2727272727272728E-2</v>
      </c>
      <c r="O156" s="37">
        <v>0.45454545454545453</v>
      </c>
      <c r="P156" s="2">
        <v>622</v>
      </c>
      <c r="Q156" s="2">
        <v>622</v>
      </c>
      <c r="R156" s="2">
        <v>23</v>
      </c>
      <c r="S156" s="38">
        <v>3.6977491961414789E-2</v>
      </c>
      <c r="T156" s="38">
        <v>0</v>
      </c>
      <c r="U156" s="38">
        <v>0.25</v>
      </c>
      <c r="V156" s="12">
        <v>391</v>
      </c>
      <c r="W156" s="12">
        <v>391</v>
      </c>
      <c r="X156" s="12">
        <v>1</v>
      </c>
      <c r="Y156" s="39">
        <v>2.557545E-3</v>
      </c>
      <c r="Z156" s="39">
        <v>0</v>
      </c>
      <c r="AA156" s="39">
        <v>0.5</v>
      </c>
      <c r="AB156" s="1">
        <v>150</v>
      </c>
      <c r="AC156" s="1">
        <v>150</v>
      </c>
      <c r="AD156" s="1">
        <v>0</v>
      </c>
      <c r="AE156" s="37">
        <v>0</v>
      </c>
      <c r="AF156" s="37">
        <v>0</v>
      </c>
      <c r="AG156" s="37">
        <v>1</v>
      </c>
    </row>
    <row r="157" spans="1:33" customFormat="1">
      <c r="A157" s="8" t="s">
        <v>7</v>
      </c>
      <c r="B157" s="8" t="s">
        <v>145</v>
      </c>
      <c r="C157" s="8" t="s">
        <v>165</v>
      </c>
      <c r="D157" s="10">
        <v>1097</v>
      </c>
      <c r="E157" s="10">
        <v>1097</v>
      </c>
      <c r="F157" s="10">
        <v>910</v>
      </c>
      <c r="G157" s="36">
        <v>0.82953509571558792</v>
      </c>
      <c r="H157" s="36">
        <v>0.48214285714285715</v>
      </c>
      <c r="I157" s="36">
        <v>0.5</v>
      </c>
      <c r="J157" s="1">
        <v>860</v>
      </c>
      <c r="K157" s="1">
        <v>860</v>
      </c>
      <c r="L157" s="1">
        <v>860</v>
      </c>
      <c r="M157" s="37">
        <v>1</v>
      </c>
      <c r="N157" s="37">
        <v>0.47727272727272729</v>
      </c>
      <c r="O157" s="37">
        <v>0.65909090909090906</v>
      </c>
      <c r="P157" s="2">
        <v>622</v>
      </c>
      <c r="Q157" s="2">
        <v>622</v>
      </c>
      <c r="R157" s="2">
        <v>622</v>
      </c>
      <c r="S157" s="38">
        <v>1</v>
      </c>
      <c r="T157" s="38">
        <v>0.5</v>
      </c>
      <c r="U157" s="38">
        <v>1</v>
      </c>
      <c r="V157" s="12">
        <v>391</v>
      </c>
      <c r="W157" s="12">
        <v>391</v>
      </c>
      <c r="X157" s="12">
        <v>391</v>
      </c>
      <c r="Y157" s="39">
        <v>1</v>
      </c>
      <c r="Z157" s="39">
        <v>0.7</v>
      </c>
      <c r="AA157" s="39">
        <v>0.8</v>
      </c>
      <c r="AB157" s="1">
        <v>150</v>
      </c>
      <c r="AC157" s="1">
        <v>150</v>
      </c>
      <c r="AD157" s="1">
        <v>150</v>
      </c>
      <c r="AE157" s="37">
        <v>1</v>
      </c>
      <c r="AF157" s="37">
        <v>0.5</v>
      </c>
      <c r="AG157" s="37">
        <v>0.75</v>
      </c>
    </row>
    <row r="158" spans="1:33" customFormat="1">
      <c r="A158" s="8" t="s">
        <v>7</v>
      </c>
      <c r="B158" s="8" t="s">
        <v>145</v>
      </c>
      <c r="C158" s="8" t="s">
        <v>167</v>
      </c>
      <c r="D158" s="10">
        <v>1097</v>
      </c>
      <c r="E158" s="10">
        <v>1097</v>
      </c>
      <c r="F158" s="10">
        <v>182</v>
      </c>
      <c r="G158" s="36">
        <v>0.16590701914311759</v>
      </c>
      <c r="H158" s="36">
        <v>0.2857142857142857</v>
      </c>
      <c r="I158" s="36">
        <v>0.5535714285714286</v>
      </c>
      <c r="J158" s="1">
        <v>860</v>
      </c>
      <c r="K158" s="1">
        <v>860</v>
      </c>
      <c r="L158" s="1">
        <v>37</v>
      </c>
      <c r="M158" s="37">
        <v>4.3023255813953491E-2</v>
      </c>
      <c r="N158" s="37">
        <v>2.2727272727272728E-2</v>
      </c>
      <c r="O158" s="37">
        <v>0.45454545454545453</v>
      </c>
      <c r="P158" s="2">
        <v>622</v>
      </c>
      <c r="Q158" s="2">
        <v>622</v>
      </c>
      <c r="R158" s="2">
        <v>21</v>
      </c>
      <c r="S158" s="38">
        <v>3.3762057877813507E-2</v>
      </c>
      <c r="T158" s="38">
        <v>0</v>
      </c>
      <c r="U158" s="38">
        <v>0.25</v>
      </c>
      <c r="V158" s="12">
        <v>391</v>
      </c>
      <c r="W158" s="12">
        <v>391</v>
      </c>
      <c r="X158" s="12">
        <v>0</v>
      </c>
      <c r="Y158" s="39">
        <v>0</v>
      </c>
      <c r="Z158" s="39">
        <v>0</v>
      </c>
      <c r="AA158" s="39">
        <v>0.5</v>
      </c>
      <c r="AB158" s="1">
        <v>150</v>
      </c>
      <c r="AC158" s="1">
        <v>150</v>
      </c>
      <c r="AD158" s="1">
        <v>0</v>
      </c>
      <c r="AE158" s="37">
        <v>0</v>
      </c>
      <c r="AF158" s="37">
        <v>0</v>
      </c>
      <c r="AG158" s="37">
        <v>1</v>
      </c>
    </row>
    <row r="159" spans="1:33" customFormat="1">
      <c r="A159" s="8" t="s">
        <v>7</v>
      </c>
      <c r="B159" s="8" t="s">
        <v>145</v>
      </c>
      <c r="C159" s="8" t="s">
        <v>168</v>
      </c>
      <c r="D159" s="10">
        <v>1097</v>
      </c>
      <c r="E159" s="10">
        <v>1097</v>
      </c>
      <c r="F159" s="10">
        <v>863</v>
      </c>
      <c r="G159" s="36">
        <v>0.78669097538742028</v>
      </c>
      <c r="H159" s="36">
        <v>0.5178571428571429</v>
      </c>
      <c r="I159" s="36">
        <v>0.5</v>
      </c>
      <c r="J159" s="1">
        <v>860</v>
      </c>
      <c r="K159" s="1">
        <v>860</v>
      </c>
      <c r="L159" s="1">
        <v>860</v>
      </c>
      <c r="M159" s="37">
        <v>1</v>
      </c>
      <c r="N159" s="37">
        <v>0.54545454545454541</v>
      </c>
      <c r="O159" s="37">
        <v>0.65909090909090906</v>
      </c>
      <c r="P159" s="2">
        <v>622</v>
      </c>
      <c r="Q159" s="2">
        <v>622</v>
      </c>
      <c r="R159" s="2">
        <v>622</v>
      </c>
      <c r="S159" s="38">
        <v>1</v>
      </c>
      <c r="T159" s="38">
        <v>0.59375</v>
      </c>
      <c r="U159" s="38">
        <v>0.8125</v>
      </c>
      <c r="V159" s="12">
        <v>391</v>
      </c>
      <c r="W159" s="12">
        <v>391</v>
      </c>
      <c r="X159" s="12">
        <v>391</v>
      </c>
      <c r="Y159" s="39">
        <v>1</v>
      </c>
      <c r="Z159" s="39">
        <v>0.75</v>
      </c>
      <c r="AA159" s="39">
        <v>0.65</v>
      </c>
      <c r="AB159" s="1">
        <v>150</v>
      </c>
      <c r="AC159" s="1">
        <v>150</v>
      </c>
      <c r="AD159" s="1">
        <v>150</v>
      </c>
      <c r="AE159" s="37">
        <v>1</v>
      </c>
      <c r="AF159" s="37">
        <v>0.5</v>
      </c>
      <c r="AG159" s="37">
        <v>0.375</v>
      </c>
    </row>
    <row r="160" spans="1:33" customFormat="1">
      <c r="A160" s="8" t="s">
        <v>7</v>
      </c>
      <c r="B160" s="8" t="s">
        <v>145</v>
      </c>
      <c r="C160" s="8" t="s">
        <v>169</v>
      </c>
      <c r="D160" s="10">
        <v>1097</v>
      </c>
      <c r="E160" s="10">
        <v>1097</v>
      </c>
      <c r="F160" s="10">
        <v>324</v>
      </c>
      <c r="G160" s="40">
        <v>0.29535095715587967</v>
      </c>
      <c r="H160" s="36">
        <v>0.4642857142857143</v>
      </c>
      <c r="I160" s="36">
        <v>0.6071428571428571</v>
      </c>
      <c r="J160" s="1">
        <v>860</v>
      </c>
      <c r="K160" s="1">
        <v>860</v>
      </c>
      <c r="L160" s="1">
        <v>100</v>
      </c>
      <c r="M160" s="41">
        <v>0.11627906976744186</v>
      </c>
      <c r="N160" s="37">
        <v>0.47727272727272729</v>
      </c>
      <c r="O160" s="37">
        <v>0.52272727272727271</v>
      </c>
      <c r="P160" s="2">
        <v>622</v>
      </c>
      <c r="Q160" s="2">
        <v>622</v>
      </c>
      <c r="R160" s="2">
        <v>35</v>
      </c>
      <c r="S160" s="42">
        <v>5.6270096463022508E-2</v>
      </c>
      <c r="T160" s="38">
        <v>0.40625</v>
      </c>
      <c r="U160" s="38">
        <v>0.71875</v>
      </c>
      <c r="V160" s="12">
        <v>391</v>
      </c>
      <c r="W160" s="12">
        <v>391</v>
      </c>
      <c r="X160" s="12">
        <v>15</v>
      </c>
      <c r="Y160" s="43">
        <v>3.8363171000000001E-2</v>
      </c>
      <c r="Z160" s="39">
        <v>0.05</v>
      </c>
      <c r="AA160" s="39">
        <v>0.9</v>
      </c>
      <c r="AB160" s="1">
        <v>150</v>
      </c>
      <c r="AC160" s="1">
        <v>150</v>
      </c>
      <c r="AD160" s="1">
        <v>0</v>
      </c>
      <c r="AE160" s="41">
        <v>0</v>
      </c>
      <c r="AF160" s="37">
        <v>0</v>
      </c>
      <c r="AG160" s="37">
        <v>1</v>
      </c>
    </row>
    <row r="161" spans="1:33" customFormat="1">
      <c r="A161" s="8" t="s">
        <v>7</v>
      </c>
      <c r="B161" s="8" t="s">
        <v>145</v>
      </c>
      <c r="C161" s="8" t="s">
        <v>170</v>
      </c>
      <c r="D161" s="10">
        <v>1097</v>
      </c>
      <c r="E161" s="10">
        <v>1097</v>
      </c>
      <c r="F161" s="10">
        <v>197</v>
      </c>
      <c r="G161" s="36">
        <v>0.17958067456700091</v>
      </c>
      <c r="H161" s="36">
        <v>0.2857142857142857</v>
      </c>
      <c r="I161" s="36">
        <v>0.5357142857142857</v>
      </c>
      <c r="J161" s="1">
        <v>860</v>
      </c>
      <c r="K161" s="1">
        <v>860</v>
      </c>
      <c r="L161" s="1">
        <v>37</v>
      </c>
      <c r="M161" s="37">
        <v>4.3023255813953491E-2</v>
      </c>
      <c r="N161" s="37">
        <v>2.2727272727272728E-2</v>
      </c>
      <c r="O161" s="37">
        <v>0.45454545454545453</v>
      </c>
      <c r="P161" s="2">
        <v>622</v>
      </c>
      <c r="Q161" s="2">
        <v>622</v>
      </c>
      <c r="R161" s="2">
        <v>26</v>
      </c>
      <c r="S161" s="38">
        <v>4.1800643086816719E-2</v>
      </c>
      <c r="T161" s="38">
        <v>0</v>
      </c>
      <c r="U161" s="38">
        <v>0.28125</v>
      </c>
      <c r="V161" s="12">
        <v>391</v>
      </c>
      <c r="W161" s="12">
        <v>391</v>
      </c>
      <c r="X161" s="12">
        <v>3</v>
      </c>
      <c r="Y161" s="39">
        <v>7.6726340000000002E-3</v>
      </c>
      <c r="Z161" s="39">
        <v>0</v>
      </c>
      <c r="AA161" s="39">
        <v>0.45</v>
      </c>
      <c r="AB161" s="1">
        <v>150</v>
      </c>
      <c r="AC161" s="1">
        <v>150</v>
      </c>
      <c r="AD161" s="1">
        <v>0</v>
      </c>
      <c r="AE161" s="37">
        <v>0</v>
      </c>
      <c r="AF161" s="37">
        <v>0</v>
      </c>
      <c r="AG161" s="37">
        <v>0.875</v>
      </c>
    </row>
    <row r="162" spans="1:33" customFormat="1">
      <c r="A162" s="8" t="s">
        <v>7</v>
      </c>
      <c r="B162" s="8" t="s">
        <v>145</v>
      </c>
      <c r="C162" s="8" t="s">
        <v>171</v>
      </c>
      <c r="D162" s="10">
        <v>1097</v>
      </c>
      <c r="E162" s="10">
        <v>1097</v>
      </c>
      <c r="F162" s="10">
        <v>544</v>
      </c>
      <c r="G162" s="36">
        <v>0.49589790337283501</v>
      </c>
      <c r="H162" s="36">
        <v>0.2857142857142857</v>
      </c>
      <c r="I162" s="36">
        <v>0.48214285714285715</v>
      </c>
      <c r="J162" s="1">
        <v>860</v>
      </c>
      <c r="K162" s="1">
        <v>860</v>
      </c>
      <c r="L162" s="1">
        <v>374</v>
      </c>
      <c r="M162" s="37">
        <v>0.43488372093023253</v>
      </c>
      <c r="N162" s="37">
        <v>0.13636363636363635</v>
      </c>
      <c r="O162" s="37">
        <v>0.34090909090909088</v>
      </c>
      <c r="P162" s="2">
        <v>622</v>
      </c>
      <c r="Q162" s="2">
        <v>622</v>
      </c>
      <c r="R162" s="2">
        <v>296</v>
      </c>
      <c r="S162" s="38">
        <v>0.47588424437299037</v>
      </c>
      <c r="T162" s="38">
        <v>0</v>
      </c>
      <c r="U162" s="38">
        <v>0.375</v>
      </c>
      <c r="V162" s="12">
        <v>391</v>
      </c>
      <c r="W162" s="12">
        <v>391</v>
      </c>
      <c r="X162" s="12">
        <v>87</v>
      </c>
      <c r="Y162" s="39">
        <v>0.222506394</v>
      </c>
      <c r="Z162" s="39">
        <v>0</v>
      </c>
      <c r="AA162" s="39">
        <v>0.3</v>
      </c>
      <c r="AB162" s="1">
        <v>150</v>
      </c>
      <c r="AC162" s="1">
        <v>150</v>
      </c>
      <c r="AD162" s="1">
        <v>0</v>
      </c>
      <c r="AE162" s="37">
        <v>0</v>
      </c>
      <c r="AF162" s="37">
        <v>0</v>
      </c>
      <c r="AG162" s="37">
        <v>0.875</v>
      </c>
    </row>
    <row r="163" spans="1:33" customFormat="1">
      <c r="A163" s="8" t="s">
        <v>7</v>
      </c>
      <c r="B163" s="8" t="s">
        <v>145</v>
      </c>
      <c r="C163" s="8" t="s">
        <v>172</v>
      </c>
      <c r="D163" s="10">
        <v>1097</v>
      </c>
      <c r="E163" s="10">
        <v>1097</v>
      </c>
      <c r="F163" s="10">
        <v>527</v>
      </c>
      <c r="G163" s="36">
        <v>0.48040109389243391</v>
      </c>
      <c r="H163" s="36">
        <v>0.375</v>
      </c>
      <c r="I163" s="36">
        <v>0.4642857142857143</v>
      </c>
      <c r="J163" s="1">
        <v>860</v>
      </c>
      <c r="K163" s="1">
        <v>860</v>
      </c>
      <c r="L163" s="1">
        <v>493</v>
      </c>
      <c r="M163" s="37">
        <v>0.57325581395348835</v>
      </c>
      <c r="N163" s="37">
        <v>0.29545454545454547</v>
      </c>
      <c r="O163" s="37">
        <v>0.45454545454545453</v>
      </c>
      <c r="P163" s="2">
        <v>622</v>
      </c>
      <c r="Q163" s="2">
        <v>622</v>
      </c>
      <c r="R163" s="2">
        <v>391</v>
      </c>
      <c r="S163" s="38">
        <v>0.62861736334405149</v>
      </c>
      <c r="T163" s="38">
        <v>0.40625</v>
      </c>
      <c r="U163" s="38">
        <v>0.5625</v>
      </c>
      <c r="V163" s="12">
        <v>391</v>
      </c>
      <c r="W163" s="12">
        <v>391</v>
      </c>
      <c r="X163" s="12">
        <v>170</v>
      </c>
      <c r="Y163" s="39">
        <v>0.43478260899999999</v>
      </c>
      <c r="Z163" s="39">
        <v>0.05</v>
      </c>
      <c r="AA163" s="39">
        <v>1</v>
      </c>
      <c r="AB163" s="1">
        <v>150</v>
      </c>
      <c r="AC163" s="1">
        <v>150</v>
      </c>
      <c r="AD163" s="1">
        <v>150</v>
      </c>
      <c r="AE163" s="37">
        <v>1</v>
      </c>
      <c r="AF163" s="37">
        <v>0</v>
      </c>
      <c r="AG163" s="37">
        <v>1</v>
      </c>
    </row>
    <row r="164" spans="1:33" customFormat="1">
      <c r="A164" s="8" t="s">
        <v>7</v>
      </c>
      <c r="B164" s="8" t="s">
        <v>145</v>
      </c>
      <c r="C164" s="8" t="s">
        <v>175</v>
      </c>
      <c r="D164" s="10">
        <v>1097</v>
      </c>
      <c r="E164" s="10">
        <v>1097</v>
      </c>
      <c r="F164" s="10">
        <v>501</v>
      </c>
      <c r="G164" s="36">
        <v>0.45670009115770283</v>
      </c>
      <c r="H164" s="36">
        <v>0.26785714285714285</v>
      </c>
      <c r="I164" s="36">
        <v>0.44642857142857145</v>
      </c>
      <c r="J164" s="1">
        <v>860</v>
      </c>
      <c r="K164" s="1">
        <v>860</v>
      </c>
      <c r="L164" s="1">
        <v>445</v>
      </c>
      <c r="M164" s="37">
        <v>0.51744186046511631</v>
      </c>
      <c r="N164" s="37">
        <v>0.18181818181818182</v>
      </c>
      <c r="O164" s="37">
        <v>0.40909090909090912</v>
      </c>
      <c r="P164" s="2">
        <v>622</v>
      </c>
      <c r="Q164" s="2">
        <v>622</v>
      </c>
      <c r="R164" s="2">
        <v>302</v>
      </c>
      <c r="S164" s="38">
        <v>0.48553054662379419</v>
      </c>
      <c r="T164" s="38">
        <v>9.375E-2</v>
      </c>
      <c r="U164" s="38">
        <v>0.25</v>
      </c>
      <c r="V164" s="12">
        <v>391</v>
      </c>
      <c r="W164" s="12">
        <v>391</v>
      </c>
      <c r="X164" s="12">
        <v>104</v>
      </c>
      <c r="Y164" s="39">
        <v>0.26598465500000001</v>
      </c>
      <c r="Z164" s="39">
        <v>0.05</v>
      </c>
      <c r="AA164" s="39">
        <v>0.4</v>
      </c>
      <c r="AB164" s="1">
        <v>150</v>
      </c>
      <c r="AC164" s="1">
        <v>150</v>
      </c>
      <c r="AD164" s="1">
        <v>36</v>
      </c>
      <c r="AE164" s="37">
        <v>0.24</v>
      </c>
      <c r="AF164" s="37">
        <v>0</v>
      </c>
      <c r="AG164" s="37">
        <v>1</v>
      </c>
    </row>
    <row r="165" spans="1:33" customFormat="1">
      <c r="A165" s="8" t="s">
        <v>7</v>
      </c>
      <c r="B165" s="8" t="s">
        <v>145</v>
      </c>
      <c r="C165" s="8" t="s">
        <v>176</v>
      </c>
      <c r="D165" s="10">
        <v>1097</v>
      </c>
      <c r="E165" s="10">
        <v>1097</v>
      </c>
      <c r="F165" s="10">
        <v>474</v>
      </c>
      <c r="G165" s="36">
        <v>0.43208751139471285</v>
      </c>
      <c r="H165" s="36">
        <v>0.35714285714285715</v>
      </c>
      <c r="I165" s="36">
        <v>0.44642857142857145</v>
      </c>
      <c r="J165" s="1">
        <v>860</v>
      </c>
      <c r="K165" s="1">
        <v>860</v>
      </c>
      <c r="L165" s="1">
        <v>370</v>
      </c>
      <c r="M165" s="37">
        <v>0.43023255813953487</v>
      </c>
      <c r="N165" s="37">
        <v>0.43181818181818182</v>
      </c>
      <c r="O165" s="37">
        <v>0.45454545454545453</v>
      </c>
      <c r="P165" s="2">
        <v>622</v>
      </c>
      <c r="Q165" s="2">
        <v>622</v>
      </c>
      <c r="R165" s="2">
        <v>122</v>
      </c>
      <c r="S165" s="38">
        <v>0.19614147909967847</v>
      </c>
      <c r="T165" s="38">
        <v>0.3125</v>
      </c>
      <c r="U165" s="38">
        <v>0.3125</v>
      </c>
      <c r="V165" s="12">
        <v>391</v>
      </c>
      <c r="W165" s="12">
        <v>391</v>
      </c>
      <c r="X165" s="12">
        <v>53</v>
      </c>
      <c r="Y165" s="39">
        <v>0.13554987199999999</v>
      </c>
      <c r="Z165" s="39">
        <v>0.25</v>
      </c>
      <c r="AA165" s="39">
        <v>0.4</v>
      </c>
      <c r="AB165" s="1">
        <v>150</v>
      </c>
      <c r="AC165" s="1">
        <v>150</v>
      </c>
      <c r="AD165" s="1">
        <v>13</v>
      </c>
      <c r="AE165" s="37">
        <v>8.6666667000000003E-2</v>
      </c>
      <c r="AF165" s="37">
        <v>0</v>
      </c>
      <c r="AG165" s="37">
        <v>1</v>
      </c>
    </row>
    <row r="166" spans="1:33" customFormat="1">
      <c r="A166" s="8" t="s">
        <v>7</v>
      </c>
      <c r="B166" s="8" t="s">
        <v>145</v>
      </c>
      <c r="C166" s="8" t="s">
        <v>180</v>
      </c>
      <c r="D166" s="10">
        <v>1097</v>
      </c>
      <c r="E166" s="10">
        <v>1097</v>
      </c>
      <c r="F166" s="10">
        <v>196</v>
      </c>
      <c r="G166" s="36">
        <v>0.17866909753874202</v>
      </c>
      <c r="H166" s="36">
        <v>0.2857142857142857</v>
      </c>
      <c r="I166" s="36">
        <v>0.5357142857142857</v>
      </c>
      <c r="J166" s="1">
        <v>860</v>
      </c>
      <c r="K166" s="1">
        <v>860</v>
      </c>
      <c r="L166" s="1">
        <v>12</v>
      </c>
      <c r="M166" s="37">
        <v>1.3953488372093023E-2</v>
      </c>
      <c r="N166" s="37">
        <v>2.2727272727272728E-2</v>
      </c>
      <c r="O166" s="37">
        <v>0.45454545454545453</v>
      </c>
      <c r="P166" s="2">
        <v>622</v>
      </c>
      <c r="Q166" s="2">
        <v>622</v>
      </c>
      <c r="R166" s="2">
        <v>0</v>
      </c>
      <c r="S166" s="38">
        <v>0</v>
      </c>
      <c r="T166" s="38">
        <v>0</v>
      </c>
      <c r="U166" s="38">
        <v>0.21875</v>
      </c>
      <c r="V166" s="12">
        <v>391</v>
      </c>
      <c r="W166" s="12">
        <v>391</v>
      </c>
      <c r="X166" s="12">
        <v>0</v>
      </c>
      <c r="Y166" s="39">
        <v>0</v>
      </c>
      <c r="Z166" s="39">
        <v>0</v>
      </c>
      <c r="AA166" s="39">
        <v>0.5</v>
      </c>
      <c r="AB166" s="1">
        <v>150</v>
      </c>
      <c r="AC166" s="1">
        <v>150</v>
      </c>
      <c r="AD166" s="1">
        <v>0</v>
      </c>
      <c r="AE166" s="37">
        <v>0</v>
      </c>
      <c r="AF166" s="37">
        <v>0</v>
      </c>
      <c r="AG166" s="37">
        <v>0.875</v>
      </c>
    </row>
    <row r="167" spans="1:33" customFormat="1">
      <c r="A167" s="8" t="s">
        <v>7</v>
      </c>
      <c r="B167" s="8" t="s">
        <v>145</v>
      </c>
      <c r="C167" s="8" t="s">
        <v>181</v>
      </c>
      <c r="D167" s="10">
        <v>1097</v>
      </c>
      <c r="E167" s="10">
        <v>1097</v>
      </c>
      <c r="F167" s="10">
        <v>194</v>
      </c>
      <c r="G167" s="36">
        <v>0.17684594348222424</v>
      </c>
      <c r="H167" s="36">
        <v>0.2857142857142857</v>
      </c>
      <c r="I167" s="36">
        <v>0.5535714285714286</v>
      </c>
      <c r="J167" s="1">
        <v>860</v>
      </c>
      <c r="K167" s="1">
        <v>860</v>
      </c>
      <c r="L167" s="1">
        <v>37</v>
      </c>
      <c r="M167" s="37">
        <v>4.3023255813953491E-2</v>
      </c>
      <c r="N167" s="37">
        <v>2.2727272727272728E-2</v>
      </c>
      <c r="O167" s="37">
        <v>0.45454545454545453</v>
      </c>
      <c r="P167" s="2">
        <v>622</v>
      </c>
      <c r="Q167" s="2">
        <v>622</v>
      </c>
      <c r="R167" s="2">
        <v>23</v>
      </c>
      <c r="S167" s="38">
        <v>3.6977491961414789E-2</v>
      </c>
      <c r="T167" s="38">
        <v>0</v>
      </c>
      <c r="U167" s="38">
        <v>0.25</v>
      </c>
      <c r="V167" s="12">
        <v>391</v>
      </c>
      <c r="W167" s="12">
        <v>391</v>
      </c>
      <c r="X167" s="12">
        <v>0</v>
      </c>
      <c r="Y167" s="39">
        <v>0</v>
      </c>
      <c r="Z167" s="39">
        <v>0</v>
      </c>
      <c r="AA167" s="39">
        <v>0.45</v>
      </c>
      <c r="AB167" s="1">
        <v>150</v>
      </c>
      <c r="AC167" s="1">
        <v>150</v>
      </c>
      <c r="AD167" s="1">
        <v>0</v>
      </c>
      <c r="AE167" s="37">
        <v>0</v>
      </c>
      <c r="AF167" s="37">
        <v>0</v>
      </c>
      <c r="AG167" s="37">
        <v>1</v>
      </c>
    </row>
    <row r="168" spans="1:33" customFormat="1">
      <c r="A168" s="8" t="s">
        <v>7</v>
      </c>
      <c r="B168" s="8" t="s">
        <v>145</v>
      </c>
      <c r="C168" s="8" t="s">
        <v>182</v>
      </c>
      <c r="D168" s="10">
        <v>1097</v>
      </c>
      <c r="E168" s="10">
        <v>1097</v>
      </c>
      <c r="F168" s="10">
        <v>212</v>
      </c>
      <c r="G168" s="36">
        <v>0.19325432999088424</v>
      </c>
      <c r="H168" s="36">
        <v>0.26785714285714285</v>
      </c>
      <c r="I168" s="36">
        <v>0.7857142857142857</v>
      </c>
      <c r="J168" s="1">
        <v>860</v>
      </c>
      <c r="K168" s="1">
        <v>860</v>
      </c>
      <c r="L168" s="1">
        <v>40</v>
      </c>
      <c r="M168" s="37">
        <v>4.6511627906976744E-2</v>
      </c>
      <c r="N168" s="37">
        <v>2.2727272727272728E-2</v>
      </c>
      <c r="O168" s="37">
        <v>0.45454545454545453</v>
      </c>
      <c r="P168" s="2">
        <v>622</v>
      </c>
      <c r="Q168" s="2">
        <v>622</v>
      </c>
      <c r="R168" s="2">
        <v>25</v>
      </c>
      <c r="S168" s="38">
        <v>4.0192926045016078E-2</v>
      </c>
      <c r="T168" s="38">
        <v>0</v>
      </c>
      <c r="U168" s="38">
        <v>0.5</v>
      </c>
      <c r="V168" s="12">
        <v>391</v>
      </c>
      <c r="W168" s="12">
        <v>391</v>
      </c>
      <c r="X168" s="12">
        <v>0</v>
      </c>
      <c r="Y168" s="39">
        <v>0</v>
      </c>
      <c r="Z168" s="39">
        <v>0</v>
      </c>
      <c r="AA168" s="39">
        <v>0.95</v>
      </c>
      <c r="AB168" s="1">
        <v>150</v>
      </c>
      <c r="AC168" s="1">
        <v>150</v>
      </c>
      <c r="AD168" s="1">
        <v>0</v>
      </c>
      <c r="AE168" s="37">
        <v>0</v>
      </c>
      <c r="AF168" s="37">
        <v>0</v>
      </c>
      <c r="AG168" s="37">
        <v>1</v>
      </c>
    </row>
    <row r="169" spans="1:33" customFormat="1">
      <c r="A169" s="8" t="s">
        <v>7</v>
      </c>
      <c r="B169" s="8" t="s">
        <v>145</v>
      </c>
      <c r="C169" s="8" t="s">
        <v>183</v>
      </c>
      <c r="D169" s="10">
        <v>1097</v>
      </c>
      <c r="E169" s="10">
        <v>1097</v>
      </c>
      <c r="F169" s="10">
        <v>793</v>
      </c>
      <c r="G169" s="36">
        <v>0.72288058340929806</v>
      </c>
      <c r="H169" s="36">
        <v>0.8571428571428571</v>
      </c>
      <c r="I169" s="36">
        <v>0.7857142857142857</v>
      </c>
      <c r="J169" s="1">
        <v>860</v>
      </c>
      <c r="K169" s="1">
        <v>860</v>
      </c>
      <c r="L169" s="1">
        <v>562</v>
      </c>
      <c r="M169" s="37">
        <v>0.65348837209302324</v>
      </c>
      <c r="N169" s="37">
        <v>0.97727272727272729</v>
      </c>
      <c r="O169" s="37">
        <v>0.81818181818181823</v>
      </c>
      <c r="P169" s="2">
        <v>622</v>
      </c>
      <c r="Q169" s="2">
        <v>622</v>
      </c>
      <c r="R169" s="2">
        <v>573</v>
      </c>
      <c r="S169" s="38">
        <v>0.9212218649517685</v>
      </c>
      <c r="T169" s="38">
        <v>1</v>
      </c>
      <c r="U169" s="38">
        <v>1</v>
      </c>
      <c r="V169" s="12">
        <v>391</v>
      </c>
      <c r="W169" s="12">
        <v>391</v>
      </c>
      <c r="X169" s="12">
        <v>391</v>
      </c>
      <c r="Y169" s="39">
        <v>1</v>
      </c>
      <c r="Z169" s="39">
        <v>1</v>
      </c>
      <c r="AA169" s="39">
        <v>1</v>
      </c>
      <c r="AB169" s="1">
        <v>150</v>
      </c>
      <c r="AC169" s="1">
        <v>150</v>
      </c>
      <c r="AD169" s="1">
        <v>150</v>
      </c>
      <c r="AE169" s="37">
        <v>1</v>
      </c>
      <c r="AF169" s="37">
        <v>1</v>
      </c>
      <c r="AG169" s="37">
        <v>1</v>
      </c>
    </row>
    <row r="170" spans="1:33" customFormat="1">
      <c r="A170" s="8" t="s">
        <v>7</v>
      </c>
      <c r="B170" s="8" t="s">
        <v>145</v>
      </c>
      <c r="C170" s="8" t="s">
        <v>184</v>
      </c>
      <c r="D170" s="10">
        <v>1097</v>
      </c>
      <c r="E170" s="10">
        <v>1097</v>
      </c>
      <c r="F170" s="10">
        <v>671</v>
      </c>
      <c r="G170" s="36">
        <v>0.6116681859617138</v>
      </c>
      <c r="H170" s="36">
        <v>0.4107142857142857</v>
      </c>
      <c r="I170" s="36">
        <v>0.625</v>
      </c>
      <c r="J170" s="1">
        <v>860</v>
      </c>
      <c r="K170" s="1">
        <v>860</v>
      </c>
      <c r="L170" s="1">
        <v>612</v>
      </c>
      <c r="M170" s="37">
        <v>0.71162790697674416</v>
      </c>
      <c r="N170" s="37">
        <v>0.15909090909090909</v>
      </c>
      <c r="O170" s="37">
        <v>0.65909090909090906</v>
      </c>
      <c r="P170" s="2">
        <v>622</v>
      </c>
      <c r="Q170" s="2">
        <v>622</v>
      </c>
      <c r="R170" s="2">
        <v>622</v>
      </c>
      <c r="S170" s="38">
        <v>1</v>
      </c>
      <c r="T170" s="38">
        <v>0.28125</v>
      </c>
      <c r="U170" s="38">
        <v>0.75</v>
      </c>
      <c r="V170" s="12">
        <v>391</v>
      </c>
      <c r="W170" s="12">
        <v>391</v>
      </c>
      <c r="X170" s="12">
        <v>391</v>
      </c>
      <c r="Y170" s="39">
        <v>1</v>
      </c>
      <c r="Z170" s="39">
        <v>0.05</v>
      </c>
      <c r="AA170" s="39">
        <v>1</v>
      </c>
      <c r="AB170" s="1">
        <v>150</v>
      </c>
      <c r="AC170" s="1">
        <v>150</v>
      </c>
      <c r="AD170" s="1">
        <v>150</v>
      </c>
      <c r="AE170" s="37">
        <v>1</v>
      </c>
      <c r="AF170" s="37">
        <v>0</v>
      </c>
      <c r="AG170" s="37">
        <v>1</v>
      </c>
    </row>
    <row r="171" spans="1:33" customFormat="1">
      <c r="A171" s="8" t="s">
        <v>7</v>
      </c>
      <c r="B171" s="8" t="s">
        <v>145</v>
      </c>
      <c r="C171" s="8" t="s">
        <v>185</v>
      </c>
      <c r="D171" s="10">
        <v>1097</v>
      </c>
      <c r="E171" s="10">
        <v>1097</v>
      </c>
      <c r="F171" s="10">
        <v>188</v>
      </c>
      <c r="G171" s="36">
        <v>0.17137648131267091</v>
      </c>
      <c r="H171" s="36">
        <v>0.2857142857142857</v>
      </c>
      <c r="I171" s="36">
        <v>0.5535714285714286</v>
      </c>
      <c r="J171" s="1">
        <v>860</v>
      </c>
      <c r="K171" s="1">
        <v>860</v>
      </c>
      <c r="L171" s="1">
        <v>37</v>
      </c>
      <c r="M171" s="37">
        <v>4.3023255813953491E-2</v>
      </c>
      <c r="N171" s="37">
        <v>2.2727272727272728E-2</v>
      </c>
      <c r="O171" s="37">
        <v>0.45454545454545453</v>
      </c>
      <c r="P171" s="2">
        <v>622</v>
      </c>
      <c r="Q171" s="2">
        <v>622</v>
      </c>
      <c r="R171" s="2">
        <v>25</v>
      </c>
      <c r="S171" s="38">
        <v>4.0192926045016078E-2</v>
      </c>
      <c r="T171" s="38">
        <v>0</v>
      </c>
      <c r="U171" s="38">
        <v>0.28125</v>
      </c>
      <c r="V171" s="12">
        <v>391</v>
      </c>
      <c r="W171" s="12">
        <v>391</v>
      </c>
      <c r="X171" s="12">
        <v>0</v>
      </c>
      <c r="Y171" s="39">
        <v>0</v>
      </c>
      <c r="Z171" s="39">
        <v>0</v>
      </c>
      <c r="AA171" s="39">
        <v>0.55000000000000004</v>
      </c>
      <c r="AB171" s="1">
        <v>150</v>
      </c>
      <c r="AC171" s="1">
        <v>150</v>
      </c>
      <c r="AD171" s="1">
        <v>0</v>
      </c>
      <c r="AE171" s="37">
        <v>0</v>
      </c>
      <c r="AF171" s="37">
        <v>0</v>
      </c>
      <c r="AG171" s="37">
        <v>1</v>
      </c>
    </row>
    <row r="172" spans="1:33" customFormat="1">
      <c r="A172" s="8" t="s">
        <v>7</v>
      </c>
      <c r="B172" s="8" t="s">
        <v>145</v>
      </c>
      <c r="C172" s="8" t="s">
        <v>187</v>
      </c>
      <c r="D172" s="10">
        <v>1097</v>
      </c>
      <c r="E172" s="10">
        <v>1097</v>
      </c>
      <c r="F172" s="10">
        <v>192</v>
      </c>
      <c r="G172" s="36">
        <v>0.17502278942570648</v>
      </c>
      <c r="H172" s="36">
        <v>0.2857142857142857</v>
      </c>
      <c r="I172" s="36">
        <v>0.5535714285714286</v>
      </c>
      <c r="J172" s="1">
        <v>860</v>
      </c>
      <c r="K172" s="1">
        <v>860</v>
      </c>
      <c r="L172" s="1">
        <v>37</v>
      </c>
      <c r="M172" s="37">
        <v>4.3023255813953491E-2</v>
      </c>
      <c r="N172" s="37">
        <v>2.2727272727272728E-2</v>
      </c>
      <c r="O172" s="37">
        <v>0.45454545454545453</v>
      </c>
      <c r="P172" s="2">
        <v>622</v>
      </c>
      <c r="Q172" s="2">
        <v>622</v>
      </c>
      <c r="R172" s="2">
        <v>25</v>
      </c>
      <c r="S172" s="38">
        <v>4.0192926045016078E-2</v>
      </c>
      <c r="T172" s="38">
        <v>0</v>
      </c>
      <c r="U172" s="38">
        <v>0.25</v>
      </c>
      <c r="V172" s="12">
        <v>391</v>
      </c>
      <c r="W172" s="12">
        <v>391</v>
      </c>
      <c r="X172" s="12">
        <v>0</v>
      </c>
      <c r="Y172" s="39">
        <v>0</v>
      </c>
      <c r="Z172" s="39">
        <v>0</v>
      </c>
      <c r="AA172" s="39">
        <v>0.45</v>
      </c>
      <c r="AB172" s="1">
        <v>150</v>
      </c>
      <c r="AC172" s="1">
        <v>150</v>
      </c>
      <c r="AD172" s="1">
        <v>0</v>
      </c>
      <c r="AE172" s="37">
        <v>0</v>
      </c>
      <c r="AF172" s="37">
        <v>0</v>
      </c>
      <c r="AG172" s="37">
        <v>1</v>
      </c>
    </row>
    <row r="173" spans="1:33" customFormat="1">
      <c r="A173" s="8" t="s">
        <v>7</v>
      </c>
      <c r="B173" s="8" t="s">
        <v>145</v>
      </c>
      <c r="C173" s="8" t="s">
        <v>188</v>
      </c>
      <c r="D173" s="10">
        <v>1097</v>
      </c>
      <c r="E173" s="10">
        <v>1097</v>
      </c>
      <c r="F173" s="10">
        <v>453</v>
      </c>
      <c r="G173" s="36">
        <v>0.41294439380127623</v>
      </c>
      <c r="H173" s="36">
        <v>0.5178571428571429</v>
      </c>
      <c r="I173" s="36">
        <v>0.4642857142857143</v>
      </c>
      <c r="J173" s="1">
        <v>860</v>
      </c>
      <c r="K173" s="1">
        <v>860</v>
      </c>
      <c r="L173" s="1">
        <v>204</v>
      </c>
      <c r="M173" s="37">
        <v>0.23720930232558141</v>
      </c>
      <c r="N173" s="37">
        <v>0.45454545454545453</v>
      </c>
      <c r="O173" s="37">
        <v>0.45454545454545453</v>
      </c>
      <c r="P173" s="2">
        <v>622</v>
      </c>
      <c r="Q173" s="2">
        <v>622</v>
      </c>
      <c r="R173" s="2">
        <v>173</v>
      </c>
      <c r="S173" s="38">
        <v>0.27813504823151125</v>
      </c>
      <c r="T173" s="38">
        <v>0.5</v>
      </c>
      <c r="U173" s="38">
        <v>0.34375</v>
      </c>
      <c r="V173" s="12">
        <v>391</v>
      </c>
      <c r="W173" s="12">
        <v>391</v>
      </c>
      <c r="X173" s="12">
        <v>67</v>
      </c>
      <c r="Y173" s="39">
        <v>0.17135549899999999</v>
      </c>
      <c r="Z173" s="39">
        <v>0.65</v>
      </c>
      <c r="AA173" s="39">
        <v>0.5</v>
      </c>
      <c r="AB173" s="1">
        <v>150</v>
      </c>
      <c r="AC173" s="1">
        <v>150</v>
      </c>
      <c r="AD173" s="1">
        <v>0</v>
      </c>
      <c r="AE173" s="37">
        <v>0</v>
      </c>
      <c r="AF173" s="37">
        <v>0.5</v>
      </c>
      <c r="AG173" s="37">
        <v>1</v>
      </c>
    </row>
    <row r="174" spans="1:33" customFormat="1">
      <c r="A174" s="8" t="s">
        <v>193</v>
      </c>
      <c r="B174" s="8" t="s">
        <v>145</v>
      </c>
      <c r="C174" s="8" t="s">
        <v>194</v>
      </c>
      <c r="D174" s="10">
        <v>1097</v>
      </c>
      <c r="E174" s="10">
        <v>1097</v>
      </c>
      <c r="F174" s="10">
        <v>1061</v>
      </c>
      <c r="G174" s="36">
        <v>0.96718322698268</v>
      </c>
      <c r="H174" s="36">
        <v>0.6785714285714286</v>
      </c>
      <c r="I174" s="36">
        <v>0.32142857142857145</v>
      </c>
      <c r="J174" s="1">
        <v>860</v>
      </c>
      <c r="K174" s="1">
        <v>860</v>
      </c>
      <c r="L174" s="1">
        <v>860</v>
      </c>
      <c r="M174" s="37">
        <v>1</v>
      </c>
      <c r="N174" s="37">
        <v>0.59090909090909094</v>
      </c>
      <c r="O174" s="37">
        <v>0.29545454545454547</v>
      </c>
      <c r="P174" s="2">
        <v>622</v>
      </c>
      <c r="Q174" s="2">
        <v>622</v>
      </c>
      <c r="R174" s="2">
        <v>622</v>
      </c>
      <c r="S174" s="38">
        <v>1</v>
      </c>
      <c r="T174" s="38">
        <v>0.6875</v>
      </c>
      <c r="U174" s="38">
        <v>0.1875</v>
      </c>
      <c r="V174" s="12">
        <v>391</v>
      </c>
      <c r="W174" s="12">
        <v>391</v>
      </c>
      <c r="X174" s="12">
        <v>391</v>
      </c>
      <c r="Y174" s="39">
        <v>1</v>
      </c>
      <c r="Z174" s="39">
        <v>0.85</v>
      </c>
      <c r="AA174" s="39">
        <v>0.2</v>
      </c>
      <c r="AB174" s="1">
        <v>150</v>
      </c>
      <c r="AC174" s="1">
        <v>150</v>
      </c>
      <c r="AD174" s="1">
        <v>150</v>
      </c>
      <c r="AE174" s="37">
        <v>1</v>
      </c>
      <c r="AF174" s="37">
        <v>1</v>
      </c>
      <c r="AG174" s="37">
        <v>0.5</v>
      </c>
    </row>
    <row r="175" spans="1:33" customFormat="1">
      <c r="A175" s="8" t="s">
        <v>193</v>
      </c>
      <c r="B175" s="8" t="s">
        <v>145</v>
      </c>
      <c r="C175" s="8" t="s">
        <v>196</v>
      </c>
      <c r="D175" s="10">
        <v>1097</v>
      </c>
      <c r="E175" s="10">
        <v>1097</v>
      </c>
      <c r="F175" s="10">
        <v>652</v>
      </c>
      <c r="G175" s="36">
        <v>0.5943482224247949</v>
      </c>
      <c r="H175" s="36">
        <v>0.5178571428571429</v>
      </c>
      <c r="I175" s="36">
        <v>0.8035714285714286</v>
      </c>
      <c r="J175" s="1">
        <v>860</v>
      </c>
      <c r="K175" s="1">
        <v>860</v>
      </c>
      <c r="L175" s="1">
        <v>488</v>
      </c>
      <c r="M175" s="37">
        <v>0.56744186046511624</v>
      </c>
      <c r="N175" s="37">
        <v>0.47727272727272729</v>
      </c>
      <c r="O175" s="37">
        <v>0.77272727272727271</v>
      </c>
      <c r="P175" s="2">
        <v>622</v>
      </c>
      <c r="Q175" s="2">
        <v>622</v>
      </c>
      <c r="R175" s="2">
        <v>399</v>
      </c>
      <c r="S175" s="38">
        <v>0.64147909967845662</v>
      </c>
      <c r="T175" s="38">
        <v>0.5625</v>
      </c>
      <c r="U175" s="38">
        <v>1</v>
      </c>
      <c r="V175" s="12">
        <v>391</v>
      </c>
      <c r="W175" s="12">
        <v>391</v>
      </c>
      <c r="X175" s="12">
        <v>391</v>
      </c>
      <c r="Y175" s="39">
        <v>1</v>
      </c>
      <c r="Z175" s="39">
        <v>0.5</v>
      </c>
      <c r="AA175" s="39">
        <v>1</v>
      </c>
      <c r="AB175" s="1">
        <v>150</v>
      </c>
      <c r="AC175" s="1">
        <v>150</v>
      </c>
      <c r="AD175" s="1">
        <v>150</v>
      </c>
      <c r="AE175" s="37">
        <v>1</v>
      </c>
      <c r="AF175" s="37">
        <v>0.5</v>
      </c>
      <c r="AG175" s="37">
        <v>1</v>
      </c>
    </row>
    <row r="176" spans="1:33" customFormat="1">
      <c r="A176" s="8" t="s">
        <v>193</v>
      </c>
      <c r="B176" s="8" t="s">
        <v>145</v>
      </c>
      <c r="C176" s="8" t="s">
        <v>197</v>
      </c>
      <c r="D176" s="10">
        <v>1097</v>
      </c>
      <c r="E176" s="10">
        <v>1097</v>
      </c>
      <c r="F176" s="10">
        <v>827</v>
      </c>
      <c r="G176" s="36">
        <v>0.75387420237010028</v>
      </c>
      <c r="H176" s="36">
        <v>0.44642857142857145</v>
      </c>
      <c r="I176" s="36">
        <v>0.6071428571428571</v>
      </c>
      <c r="J176" s="1">
        <v>860</v>
      </c>
      <c r="K176" s="1">
        <v>860</v>
      </c>
      <c r="L176" s="1">
        <v>786</v>
      </c>
      <c r="M176" s="37">
        <v>0.913953488372093</v>
      </c>
      <c r="N176" s="37">
        <v>0.38636363636363635</v>
      </c>
      <c r="O176" s="37">
        <v>0.54545454545454541</v>
      </c>
      <c r="P176" s="2">
        <v>622</v>
      </c>
      <c r="Q176" s="2">
        <v>622</v>
      </c>
      <c r="R176" s="2">
        <v>622</v>
      </c>
      <c r="S176" s="38">
        <v>1</v>
      </c>
      <c r="T176" s="38">
        <v>0.21875</v>
      </c>
      <c r="U176" s="38">
        <v>0.3125</v>
      </c>
      <c r="V176" s="12">
        <v>391</v>
      </c>
      <c r="W176" s="12">
        <v>391</v>
      </c>
      <c r="X176" s="12">
        <v>391</v>
      </c>
      <c r="Y176" s="39">
        <v>1</v>
      </c>
      <c r="Z176" s="39">
        <v>0.1</v>
      </c>
      <c r="AA176" s="39">
        <v>0.65</v>
      </c>
      <c r="AB176" s="1">
        <v>150</v>
      </c>
      <c r="AC176" s="1">
        <v>150</v>
      </c>
      <c r="AD176" s="1">
        <v>150</v>
      </c>
      <c r="AE176" s="37">
        <v>1</v>
      </c>
      <c r="AF176" s="37">
        <v>0.25</v>
      </c>
      <c r="AG176" s="37">
        <v>0.875</v>
      </c>
    </row>
    <row r="177" spans="1:33" customFormat="1">
      <c r="A177" s="8" t="s">
        <v>193</v>
      </c>
      <c r="B177" s="8" t="s">
        <v>145</v>
      </c>
      <c r="C177" s="8" t="s">
        <v>198</v>
      </c>
      <c r="D177" s="10">
        <v>1097</v>
      </c>
      <c r="E177" s="10">
        <v>1097</v>
      </c>
      <c r="F177" s="10">
        <v>980</v>
      </c>
      <c r="G177" s="36">
        <v>0.89334548769371014</v>
      </c>
      <c r="H177" s="36">
        <v>0.75</v>
      </c>
      <c r="I177" s="36">
        <v>0.5178571428571429</v>
      </c>
      <c r="J177" s="1">
        <v>860</v>
      </c>
      <c r="K177" s="1">
        <v>860</v>
      </c>
      <c r="L177" s="1">
        <v>860</v>
      </c>
      <c r="M177" s="37">
        <v>1</v>
      </c>
      <c r="N177" s="37">
        <v>1</v>
      </c>
      <c r="O177" s="37">
        <v>0.45454545454545453</v>
      </c>
      <c r="P177" s="2">
        <v>622</v>
      </c>
      <c r="Q177" s="2">
        <v>622</v>
      </c>
      <c r="R177" s="2">
        <v>622</v>
      </c>
      <c r="S177" s="38">
        <v>1</v>
      </c>
      <c r="T177" s="38">
        <v>0.90625</v>
      </c>
      <c r="U177" s="38">
        <v>9.375E-2</v>
      </c>
      <c r="V177" s="12">
        <v>391</v>
      </c>
      <c r="W177" s="12">
        <v>391</v>
      </c>
      <c r="X177" s="12">
        <v>391</v>
      </c>
      <c r="Y177" s="39">
        <v>1</v>
      </c>
      <c r="Z177" s="39">
        <v>1</v>
      </c>
      <c r="AA177" s="39">
        <v>0.35</v>
      </c>
      <c r="AB177" s="1">
        <v>150</v>
      </c>
      <c r="AC177" s="1">
        <v>150</v>
      </c>
      <c r="AD177" s="1">
        <v>150</v>
      </c>
      <c r="AE177" s="37">
        <v>1</v>
      </c>
      <c r="AF177" s="37">
        <v>1</v>
      </c>
      <c r="AG177" s="37">
        <v>1</v>
      </c>
    </row>
    <row r="178" spans="1:33" customFormat="1">
      <c r="A178" s="8" t="s">
        <v>193</v>
      </c>
      <c r="B178" s="8" t="s">
        <v>145</v>
      </c>
      <c r="C178" s="8" t="s">
        <v>199</v>
      </c>
      <c r="D178" s="10">
        <v>1097</v>
      </c>
      <c r="E178" s="10">
        <v>1097</v>
      </c>
      <c r="F178" s="10">
        <v>501</v>
      </c>
      <c r="G178" s="36">
        <v>0.45670009115770283</v>
      </c>
      <c r="H178" s="36">
        <v>0.5178571428571429</v>
      </c>
      <c r="I178" s="36">
        <v>0.5</v>
      </c>
      <c r="J178" s="1">
        <v>860</v>
      </c>
      <c r="K178" s="1">
        <v>860</v>
      </c>
      <c r="L178" s="1">
        <v>332</v>
      </c>
      <c r="M178" s="37">
        <v>0.38604651162790699</v>
      </c>
      <c r="N178" s="37">
        <v>0.59090909090909094</v>
      </c>
      <c r="O178" s="37">
        <v>0.45454545454545453</v>
      </c>
      <c r="P178" s="2">
        <v>622</v>
      </c>
      <c r="Q178" s="2">
        <v>622</v>
      </c>
      <c r="R178" s="2">
        <v>303</v>
      </c>
      <c r="S178" s="38">
        <v>0.48713826366559487</v>
      </c>
      <c r="T178" s="38">
        <v>0.625</v>
      </c>
      <c r="U178" s="38">
        <v>0.40625</v>
      </c>
      <c r="V178" s="12">
        <v>391</v>
      </c>
      <c r="W178" s="12">
        <v>391</v>
      </c>
      <c r="X178" s="12">
        <v>111</v>
      </c>
      <c r="Y178" s="39">
        <v>0.28388746799999998</v>
      </c>
      <c r="Z178" s="39">
        <v>0.55000000000000004</v>
      </c>
      <c r="AA178" s="39">
        <v>0.6</v>
      </c>
      <c r="AB178" s="1">
        <v>150</v>
      </c>
      <c r="AC178" s="1">
        <v>150</v>
      </c>
      <c r="AD178" s="1">
        <v>116</v>
      </c>
      <c r="AE178" s="37">
        <v>0.77333333299999996</v>
      </c>
      <c r="AF178" s="37">
        <v>0.75</v>
      </c>
      <c r="AG178" s="37">
        <v>1</v>
      </c>
    </row>
    <row r="179" spans="1:33" customFormat="1">
      <c r="A179" s="8" t="s">
        <v>193</v>
      </c>
      <c r="B179" s="8" t="s">
        <v>145</v>
      </c>
      <c r="C179" s="8" t="s">
        <v>200</v>
      </c>
      <c r="D179" s="10">
        <v>1097</v>
      </c>
      <c r="E179" s="10">
        <v>1097</v>
      </c>
      <c r="F179" s="10">
        <v>1008</v>
      </c>
      <c r="G179" s="36">
        <v>0.918869644484959</v>
      </c>
      <c r="H179" s="36">
        <v>0.625</v>
      </c>
      <c r="I179" s="36">
        <v>0.625</v>
      </c>
      <c r="J179" s="1">
        <v>860</v>
      </c>
      <c r="K179" s="1">
        <v>860</v>
      </c>
      <c r="L179" s="1">
        <v>860</v>
      </c>
      <c r="M179" s="37">
        <v>1</v>
      </c>
      <c r="N179" s="37">
        <v>0.61363636363636365</v>
      </c>
      <c r="O179" s="37">
        <v>0.38636363636363635</v>
      </c>
      <c r="P179" s="2">
        <v>622</v>
      </c>
      <c r="Q179" s="2">
        <v>622</v>
      </c>
      <c r="R179" s="2">
        <v>622</v>
      </c>
      <c r="S179" s="42">
        <v>1</v>
      </c>
      <c r="T179" s="38">
        <v>0.65625</v>
      </c>
      <c r="U179" s="38">
        <v>0.65625</v>
      </c>
      <c r="V179" s="12">
        <v>391</v>
      </c>
      <c r="W179" s="12">
        <v>391</v>
      </c>
      <c r="X179" s="12">
        <v>391</v>
      </c>
      <c r="Y179" s="39">
        <v>1</v>
      </c>
      <c r="Z179" s="39">
        <v>0.85</v>
      </c>
      <c r="AA179" s="39">
        <v>0.75</v>
      </c>
      <c r="AB179" s="1">
        <v>150</v>
      </c>
      <c r="AC179" s="1">
        <v>150</v>
      </c>
      <c r="AD179" s="1">
        <v>150</v>
      </c>
      <c r="AE179" s="37">
        <v>1</v>
      </c>
      <c r="AF179" s="37">
        <v>1</v>
      </c>
      <c r="AG179" s="37">
        <v>0.875</v>
      </c>
    </row>
    <row r="180" spans="1:33" customFormat="1">
      <c r="A180" s="8" t="s">
        <v>193</v>
      </c>
      <c r="B180" s="8" t="s">
        <v>145</v>
      </c>
      <c r="C180" s="8" t="s">
        <v>202</v>
      </c>
      <c r="D180" s="10">
        <v>1097</v>
      </c>
      <c r="E180" s="10">
        <v>1097</v>
      </c>
      <c r="F180" s="10">
        <v>727</v>
      </c>
      <c r="G180" s="36">
        <v>0.66271649954421152</v>
      </c>
      <c r="H180" s="36">
        <v>0.48214285714285715</v>
      </c>
      <c r="I180" s="36">
        <v>0.5178571428571429</v>
      </c>
      <c r="J180" s="1">
        <v>860</v>
      </c>
      <c r="K180" s="1">
        <v>860</v>
      </c>
      <c r="L180" s="1">
        <v>610</v>
      </c>
      <c r="M180" s="37">
        <v>0.70930232558139539</v>
      </c>
      <c r="N180" s="37">
        <v>0.29545454545454547</v>
      </c>
      <c r="O180" s="37">
        <v>0.45454545454545453</v>
      </c>
      <c r="P180" s="2">
        <v>622</v>
      </c>
      <c r="Q180" s="2">
        <v>622</v>
      </c>
      <c r="R180" s="2">
        <v>606</v>
      </c>
      <c r="S180" s="38">
        <v>0.97427652733118975</v>
      </c>
      <c r="T180" s="38">
        <v>3.125E-2</v>
      </c>
      <c r="U180" s="38">
        <v>3.125E-2</v>
      </c>
      <c r="V180" s="12">
        <v>391</v>
      </c>
      <c r="W180" s="12">
        <v>391</v>
      </c>
      <c r="X180" s="12">
        <v>387</v>
      </c>
      <c r="Y180" s="39">
        <v>0.98976982099999999</v>
      </c>
      <c r="Z180" s="39">
        <v>0</v>
      </c>
      <c r="AA180" s="39">
        <v>0.1</v>
      </c>
      <c r="AB180" s="1">
        <v>150</v>
      </c>
      <c r="AC180" s="1">
        <v>150</v>
      </c>
      <c r="AD180" s="1">
        <v>150</v>
      </c>
      <c r="AE180" s="37">
        <v>1</v>
      </c>
      <c r="AF180" s="37">
        <v>0</v>
      </c>
      <c r="AG180" s="37">
        <v>0</v>
      </c>
    </row>
    <row r="181" spans="1:33" customFormat="1">
      <c r="A181" s="8" t="s">
        <v>193</v>
      </c>
      <c r="B181" s="8" t="s">
        <v>145</v>
      </c>
      <c r="C181" s="8" t="s">
        <v>203</v>
      </c>
      <c r="D181" s="10">
        <v>1097</v>
      </c>
      <c r="E181" s="10">
        <v>1097</v>
      </c>
      <c r="F181" s="10">
        <v>490</v>
      </c>
      <c r="G181" s="36">
        <v>0.44667274384685507</v>
      </c>
      <c r="H181" s="36">
        <v>0.35714285714285715</v>
      </c>
      <c r="I181" s="36">
        <v>0.5178571428571429</v>
      </c>
      <c r="J181" s="1">
        <v>860</v>
      </c>
      <c r="K181" s="1">
        <v>860</v>
      </c>
      <c r="L181" s="1">
        <v>301</v>
      </c>
      <c r="M181" s="37">
        <v>0.35</v>
      </c>
      <c r="N181" s="37">
        <v>0.20454545454545456</v>
      </c>
      <c r="O181" s="37">
        <v>0.40909090909090912</v>
      </c>
      <c r="P181" s="2">
        <v>622</v>
      </c>
      <c r="Q181" s="2">
        <v>622</v>
      </c>
      <c r="R181" s="2">
        <v>190</v>
      </c>
      <c r="S181" s="38">
        <v>0.30546623794212219</v>
      </c>
      <c r="T181" s="38">
        <v>0.125</v>
      </c>
      <c r="U181" s="38">
        <v>0.40625</v>
      </c>
      <c r="V181" s="12">
        <v>391</v>
      </c>
      <c r="W181" s="12">
        <v>391</v>
      </c>
      <c r="X181" s="12">
        <v>164</v>
      </c>
      <c r="Y181" s="39">
        <v>0.41943733999999999</v>
      </c>
      <c r="Z181" s="39">
        <v>0.05</v>
      </c>
      <c r="AA181" s="39">
        <v>0.55000000000000004</v>
      </c>
      <c r="AB181" s="1">
        <v>150</v>
      </c>
      <c r="AC181" s="1">
        <v>150</v>
      </c>
      <c r="AD181" s="1">
        <v>0</v>
      </c>
      <c r="AE181" s="37">
        <v>0</v>
      </c>
      <c r="AF181" s="37">
        <v>0</v>
      </c>
      <c r="AG181" s="37">
        <v>1</v>
      </c>
    </row>
    <row r="182" spans="1:33" customFormat="1">
      <c r="A182" s="8" t="s">
        <v>193</v>
      </c>
      <c r="B182" s="8" t="s">
        <v>145</v>
      </c>
      <c r="C182" s="8" t="s">
        <v>204</v>
      </c>
      <c r="D182" s="10">
        <v>1097</v>
      </c>
      <c r="E182" s="10">
        <v>1097</v>
      </c>
      <c r="F182" s="10">
        <v>1006</v>
      </c>
      <c r="G182" s="36">
        <v>0.91704649042844122</v>
      </c>
      <c r="H182" s="36">
        <v>0.6428571428571429</v>
      </c>
      <c r="I182" s="36">
        <v>0.6964285714285714</v>
      </c>
      <c r="J182" s="1">
        <v>860</v>
      </c>
      <c r="K182" s="1">
        <v>860</v>
      </c>
      <c r="L182" s="1">
        <v>860</v>
      </c>
      <c r="M182" s="37">
        <v>1</v>
      </c>
      <c r="N182" s="37">
        <v>0.88636363636363635</v>
      </c>
      <c r="O182" s="37">
        <v>0.45454545454545453</v>
      </c>
      <c r="P182" s="2">
        <v>622</v>
      </c>
      <c r="Q182" s="2">
        <v>622</v>
      </c>
      <c r="R182" s="2">
        <v>622</v>
      </c>
      <c r="S182" s="38">
        <v>1</v>
      </c>
      <c r="T182" s="38">
        <v>0.90625</v>
      </c>
      <c r="U182" s="38">
        <v>0.125</v>
      </c>
      <c r="V182" s="12">
        <v>391</v>
      </c>
      <c r="W182" s="12">
        <v>391</v>
      </c>
      <c r="X182" s="12">
        <v>391</v>
      </c>
      <c r="Y182" s="39">
        <v>1</v>
      </c>
      <c r="Z182" s="39">
        <v>1</v>
      </c>
      <c r="AA182" s="39">
        <v>0.65</v>
      </c>
      <c r="AB182" s="1">
        <v>150</v>
      </c>
      <c r="AC182" s="1">
        <v>150</v>
      </c>
      <c r="AD182" s="1">
        <v>150</v>
      </c>
      <c r="AE182" s="37">
        <v>1</v>
      </c>
      <c r="AF182" s="37">
        <v>1</v>
      </c>
      <c r="AG182" s="37">
        <v>1</v>
      </c>
    </row>
    <row r="183" spans="1:33" customFormat="1">
      <c r="A183" s="8" t="s">
        <v>7</v>
      </c>
      <c r="B183" s="8" t="s">
        <v>145</v>
      </c>
      <c r="C183" s="8" t="s">
        <v>173</v>
      </c>
      <c r="D183" s="10">
        <v>1096</v>
      </c>
      <c r="E183" s="10">
        <v>1096</v>
      </c>
      <c r="F183" s="10">
        <v>866</v>
      </c>
      <c r="G183" s="36">
        <v>0.79014598540145986</v>
      </c>
      <c r="H183" s="36">
        <v>0.21428571428571427</v>
      </c>
      <c r="I183" s="36">
        <v>0.2857142857142857</v>
      </c>
      <c r="J183" s="1">
        <v>859</v>
      </c>
      <c r="K183" s="1">
        <v>859</v>
      </c>
      <c r="L183" s="1">
        <v>817</v>
      </c>
      <c r="M183" s="37">
        <v>0.95110593713620484</v>
      </c>
      <c r="N183" s="37">
        <v>6.8181818181818177E-2</v>
      </c>
      <c r="O183" s="37">
        <v>0</v>
      </c>
      <c r="P183" s="2">
        <v>622</v>
      </c>
      <c r="Q183" s="2">
        <v>622</v>
      </c>
      <c r="R183" s="2">
        <v>552</v>
      </c>
      <c r="S183" s="38">
        <v>0.887459807073955</v>
      </c>
      <c r="T183" s="38">
        <v>0</v>
      </c>
      <c r="U183" s="38">
        <v>0</v>
      </c>
      <c r="V183" s="12">
        <v>391</v>
      </c>
      <c r="W183" s="12">
        <v>391</v>
      </c>
      <c r="X183" s="12">
        <v>391</v>
      </c>
      <c r="Y183" s="39">
        <v>1</v>
      </c>
      <c r="Z183" s="39">
        <v>0</v>
      </c>
      <c r="AA183" s="39">
        <v>0</v>
      </c>
      <c r="AB183" s="1">
        <v>150</v>
      </c>
      <c r="AC183" s="1">
        <v>150</v>
      </c>
      <c r="AD183" s="1">
        <v>150</v>
      </c>
      <c r="AE183" s="37">
        <v>1</v>
      </c>
      <c r="AF183" s="37">
        <v>0</v>
      </c>
      <c r="AG183" s="37">
        <v>0</v>
      </c>
    </row>
    <row r="184" spans="1:33" customFormat="1">
      <c r="A184" s="8" t="s">
        <v>7</v>
      </c>
      <c r="B184" s="8" t="s">
        <v>145</v>
      </c>
      <c r="C184" s="8" t="s">
        <v>174</v>
      </c>
      <c r="D184" s="10">
        <v>1096</v>
      </c>
      <c r="E184" s="10">
        <v>1096</v>
      </c>
      <c r="F184" s="10">
        <v>341</v>
      </c>
      <c r="G184" s="36">
        <v>0.31113138686131386</v>
      </c>
      <c r="H184" s="36">
        <v>0.3392857142857143</v>
      </c>
      <c r="I184" s="36">
        <v>0.6785714285714286</v>
      </c>
      <c r="J184" s="1">
        <v>859</v>
      </c>
      <c r="K184" s="1">
        <v>859</v>
      </c>
      <c r="L184" s="1">
        <v>305</v>
      </c>
      <c r="M184" s="37">
        <v>0.35506402793946451</v>
      </c>
      <c r="N184" s="37">
        <v>0.43181818181818182</v>
      </c>
      <c r="O184" s="37">
        <v>0.45454545454545453</v>
      </c>
      <c r="P184" s="2">
        <v>622</v>
      </c>
      <c r="Q184" s="2">
        <v>622</v>
      </c>
      <c r="R184" s="2">
        <v>91</v>
      </c>
      <c r="S184" s="38">
        <v>0.14630225080385853</v>
      </c>
      <c r="T184" s="38">
        <v>0.34375</v>
      </c>
      <c r="U184" s="38">
        <v>0.375</v>
      </c>
      <c r="V184" s="12">
        <v>391</v>
      </c>
      <c r="W184" s="12">
        <v>391</v>
      </c>
      <c r="X184" s="12">
        <v>0</v>
      </c>
      <c r="Y184" s="39">
        <v>0</v>
      </c>
      <c r="Z184" s="39">
        <v>0.05</v>
      </c>
      <c r="AA184" s="39">
        <v>0.6</v>
      </c>
      <c r="AB184" s="1">
        <v>150</v>
      </c>
      <c r="AC184" s="1">
        <v>150</v>
      </c>
      <c r="AD184" s="1">
        <v>0</v>
      </c>
      <c r="AE184" s="37">
        <v>0</v>
      </c>
      <c r="AF184" s="37">
        <v>0</v>
      </c>
      <c r="AG184" s="37">
        <v>1</v>
      </c>
    </row>
    <row r="185" spans="1:33" customFormat="1">
      <c r="A185" s="8" t="s">
        <v>7</v>
      </c>
      <c r="B185" s="8" t="s">
        <v>145</v>
      </c>
      <c r="C185" s="8" t="s">
        <v>152</v>
      </c>
      <c r="D185" s="10">
        <v>1096</v>
      </c>
      <c r="E185" s="10">
        <v>1096</v>
      </c>
      <c r="F185" s="10">
        <v>404</v>
      </c>
      <c r="G185" s="36">
        <v>0.36861313868613138</v>
      </c>
      <c r="H185" s="36">
        <v>0.4107142857142857</v>
      </c>
      <c r="I185" s="36">
        <v>0.44642857142857145</v>
      </c>
      <c r="J185" s="1">
        <v>859</v>
      </c>
      <c r="K185" s="1">
        <v>859</v>
      </c>
      <c r="L185" s="1">
        <v>89</v>
      </c>
      <c r="M185" s="37">
        <v>0.10360884749708964</v>
      </c>
      <c r="N185" s="37">
        <v>0.36363636363636365</v>
      </c>
      <c r="O185" s="37">
        <v>0.38636363636363635</v>
      </c>
      <c r="P185" s="2">
        <v>621</v>
      </c>
      <c r="Q185" s="2">
        <v>621</v>
      </c>
      <c r="R185" s="2">
        <v>67</v>
      </c>
      <c r="S185" s="38">
        <v>0.10789049919484701</v>
      </c>
      <c r="T185" s="38">
        <v>0.375</v>
      </c>
      <c r="U185" s="38">
        <v>0.34375</v>
      </c>
      <c r="V185" s="12">
        <v>390</v>
      </c>
      <c r="W185" s="12">
        <v>390</v>
      </c>
      <c r="X185" s="12">
        <v>65</v>
      </c>
      <c r="Y185" s="39">
        <v>0.16666666699999999</v>
      </c>
      <c r="Z185" s="39">
        <v>0.15</v>
      </c>
      <c r="AA185" s="39">
        <v>0.35</v>
      </c>
      <c r="AB185" s="1">
        <v>150</v>
      </c>
      <c r="AC185" s="1">
        <v>150</v>
      </c>
      <c r="AD185" s="1">
        <v>0</v>
      </c>
      <c r="AE185" s="37">
        <v>0</v>
      </c>
      <c r="AF185" s="37">
        <v>0</v>
      </c>
      <c r="AG185" s="37">
        <v>1</v>
      </c>
    </row>
    <row r="186" spans="1:33" customFormat="1">
      <c r="A186" s="8" t="s">
        <v>7</v>
      </c>
      <c r="B186" s="8" t="s">
        <v>145</v>
      </c>
      <c r="C186" s="8" t="s">
        <v>155</v>
      </c>
      <c r="D186" s="10">
        <v>1093</v>
      </c>
      <c r="E186" s="10">
        <v>1093</v>
      </c>
      <c r="F186" s="10">
        <v>437</v>
      </c>
      <c r="G186" s="36">
        <v>0.39981701738334857</v>
      </c>
      <c r="H186" s="36">
        <v>0.3392857142857143</v>
      </c>
      <c r="I186" s="36">
        <v>0.5892857142857143</v>
      </c>
      <c r="J186" s="1">
        <v>856</v>
      </c>
      <c r="K186" s="1">
        <v>856</v>
      </c>
      <c r="L186" s="1">
        <v>297</v>
      </c>
      <c r="M186" s="37">
        <v>0.3469626168224299</v>
      </c>
      <c r="N186" s="37">
        <v>0.29545454545454547</v>
      </c>
      <c r="O186" s="37">
        <v>0.56818181818181823</v>
      </c>
      <c r="P186" s="2">
        <v>618</v>
      </c>
      <c r="Q186" s="2">
        <v>618</v>
      </c>
      <c r="R186" s="2">
        <v>163</v>
      </c>
      <c r="S186" s="38">
        <v>0.26375404530744334</v>
      </c>
      <c r="T186" s="38">
        <v>0.25</v>
      </c>
      <c r="U186" s="38">
        <v>0.40625</v>
      </c>
      <c r="V186" s="12">
        <v>387</v>
      </c>
      <c r="W186" s="12">
        <v>387</v>
      </c>
      <c r="X186" s="12">
        <v>95</v>
      </c>
      <c r="Y186" s="39">
        <v>0.24547803600000001</v>
      </c>
      <c r="Z186" s="39">
        <v>0</v>
      </c>
      <c r="AA186" s="39">
        <v>0.95</v>
      </c>
      <c r="AB186" s="1">
        <v>146</v>
      </c>
      <c r="AC186" s="1">
        <v>146</v>
      </c>
      <c r="AD186" s="1">
        <v>31</v>
      </c>
      <c r="AE186" s="37">
        <v>0.212328767</v>
      </c>
      <c r="AF186" s="37">
        <v>0</v>
      </c>
      <c r="AG186" s="37">
        <v>0.875</v>
      </c>
    </row>
    <row r="187" spans="1:33" customFormat="1">
      <c r="A187" s="8" t="s">
        <v>7</v>
      </c>
      <c r="B187" s="8" t="s">
        <v>145</v>
      </c>
      <c r="C187" s="8" t="s">
        <v>177</v>
      </c>
      <c r="D187" s="10">
        <v>1087</v>
      </c>
      <c r="E187" s="10">
        <v>1087</v>
      </c>
      <c r="F187" s="10">
        <v>174</v>
      </c>
      <c r="G187" s="36">
        <v>0.16007359705611776</v>
      </c>
      <c r="H187" s="36">
        <v>0.2857142857142857</v>
      </c>
      <c r="I187" s="36">
        <v>0.625</v>
      </c>
      <c r="J187" s="1">
        <v>850</v>
      </c>
      <c r="K187" s="1">
        <v>850</v>
      </c>
      <c r="L187" s="1">
        <v>34</v>
      </c>
      <c r="M187" s="37">
        <v>0.04</v>
      </c>
      <c r="N187" s="37">
        <v>2.2727272727272728E-2</v>
      </c>
      <c r="O187" s="37">
        <v>0.45454545454545453</v>
      </c>
      <c r="P187" s="2">
        <v>612</v>
      </c>
      <c r="Q187" s="2">
        <v>612</v>
      </c>
      <c r="R187" s="2">
        <v>10</v>
      </c>
      <c r="S187" s="38">
        <v>1.6339869281045753E-2</v>
      </c>
      <c r="T187" s="38">
        <v>0</v>
      </c>
      <c r="U187" s="38">
        <v>0.40625</v>
      </c>
      <c r="V187" s="12">
        <v>383</v>
      </c>
      <c r="W187" s="12">
        <v>383</v>
      </c>
      <c r="X187" s="12">
        <v>0</v>
      </c>
      <c r="Y187" s="39">
        <v>0</v>
      </c>
      <c r="Z187" s="39">
        <v>0</v>
      </c>
      <c r="AA187" s="39">
        <v>0.8</v>
      </c>
      <c r="AB187" s="1">
        <v>147</v>
      </c>
      <c r="AC187" s="1">
        <v>147</v>
      </c>
      <c r="AD187" s="1">
        <v>0</v>
      </c>
      <c r="AE187" s="37">
        <v>0</v>
      </c>
      <c r="AF187" s="37">
        <v>0</v>
      </c>
      <c r="AG187" s="37">
        <v>1</v>
      </c>
    </row>
    <row r="188" spans="1:33" customFormat="1">
      <c r="A188" s="8" t="s">
        <v>7</v>
      </c>
      <c r="B188" s="8" t="s">
        <v>145</v>
      </c>
      <c r="C188" s="8" t="s">
        <v>178</v>
      </c>
      <c r="D188" s="10">
        <v>1087</v>
      </c>
      <c r="E188" s="10">
        <v>1087</v>
      </c>
      <c r="F188" s="10">
        <v>205</v>
      </c>
      <c r="G188" s="36">
        <v>0.18859245630174792</v>
      </c>
      <c r="H188" s="36">
        <v>0.26785714285714285</v>
      </c>
      <c r="I188" s="36">
        <v>0.625</v>
      </c>
      <c r="J188" s="1">
        <v>850</v>
      </c>
      <c r="K188" s="1">
        <v>850</v>
      </c>
      <c r="L188" s="1">
        <v>37</v>
      </c>
      <c r="M188" s="37">
        <v>4.3529411764705879E-2</v>
      </c>
      <c r="N188" s="37">
        <v>2.2727272727272728E-2</v>
      </c>
      <c r="O188" s="37">
        <v>0.45454545454545453</v>
      </c>
      <c r="P188" s="2">
        <v>612</v>
      </c>
      <c r="Q188" s="2">
        <v>612</v>
      </c>
      <c r="R188" s="2">
        <v>14</v>
      </c>
      <c r="S188" s="38">
        <v>2.2875816993464051E-2</v>
      </c>
      <c r="T188" s="38">
        <v>0</v>
      </c>
      <c r="U188" s="38">
        <v>0.59375</v>
      </c>
      <c r="V188" s="12">
        <v>383</v>
      </c>
      <c r="W188" s="12">
        <v>383</v>
      </c>
      <c r="X188" s="12">
        <v>0</v>
      </c>
      <c r="Y188" s="39">
        <v>0</v>
      </c>
      <c r="Z188" s="39">
        <v>0</v>
      </c>
      <c r="AA188" s="39">
        <v>0.95</v>
      </c>
      <c r="AB188" s="1">
        <v>147</v>
      </c>
      <c r="AC188" s="1">
        <v>147</v>
      </c>
      <c r="AD188" s="1">
        <v>0</v>
      </c>
      <c r="AE188" s="37">
        <v>0</v>
      </c>
      <c r="AF188" s="37">
        <v>0</v>
      </c>
      <c r="AG188" s="37">
        <v>1</v>
      </c>
    </row>
    <row r="189" spans="1:33" customFormat="1">
      <c r="A189" s="8" t="s">
        <v>7</v>
      </c>
      <c r="B189" s="8" t="s">
        <v>145</v>
      </c>
      <c r="C189" s="8" t="s">
        <v>179</v>
      </c>
      <c r="D189" s="10">
        <v>1087</v>
      </c>
      <c r="E189" s="10">
        <v>1087</v>
      </c>
      <c r="F189" s="10">
        <v>304</v>
      </c>
      <c r="G189" s="36">
        <v>0.27966881324747012</v>
      </c>
      <c r="H189" s="36">
        <v>0.3392857142857143</v>
      </c>
      <c r="I189" s="36">
        <v>0.5535714285714286</v>
      </c>
      <c r="J189" s="1">
        <v>850</v>
      </c>
      <c r="K189" s="1">
        <v>850</v>
      </c>
      <c r="L189" s="1">
        <v>227</v>
      </c>
      <c r="M189" s="37">
        <v>0.26705882352941174</v>
      </c>
      <c r="N189" s="37">
        <v>0.11363636363636363</v>
      </c>
      <c r="O189" s="37">
        <v>0.36363636363636365</v>
      </c>
      <c r="P189" s="2">
        <v>612</v>
      </c>
      <c r="Q189" s="2">
        <v>612</v>
      </c>
      <c r="R189" s="2">
        <v>103</v>
      </c>
      <c r="S189" s="38">
        <v>0.16830065359477125</v>
      </c>
      <c r="T189" s="38">
        <v>0.1875</v>
      </c>
      <c r="U189" s="38">
        <v>0.40625</v>
      </c>
      <c r="V189" s="12">
        <v>383</v>
      </c>
      <c r="W189" s="12">
        <v>383</v>
      </c>
      <c r="X189" s="12">
        <v>62</v>
      </c>
      <c r="Y189" s="39">
        <v>0.161879896</v>
      </c>
      <c r="Z189" s="39">
        <v>0</v>
      </c>
      <c r="AA189" s="39">
        <v>0.8</v>
      </c>
      <c r="AB189" s="1">
        <v>147</v>
      </c>
      <c r="AC189" s="1">
        <v>147</v>
      </c>
      <c r="AD189" s="1">
        <v>0</v>
      </c>
      <c r="AE189" s="37">
        <v>0</v>
      </c>
      <c r="AF189" s="37">
        <v>0</v>
      </c>
      <c r="AG189" s="37">
        <v>1</v>
      </c>
    </row>
    <row r="190" spans="1:33" customFormat="1">
      <c r="A190" s="8" t="s">
        <v>207</v>
      </c>
      <c r="B190" s="8" t="s">
        <v>208</v>
      </c>
      <c r="C190" s="8" t="s">
        <v>223</v>
      </c>
      <c r="D190" s="10">
        <v>1081</v>
      </c>
      <c r="E190" s="10">
        <v>1081</v>
      </c>
      <c r="F190" s="10">
        <v>335</v>
      </c>
      <c r="G190" s="36">
        <v>0.30989824236817759</v>
      </c>
      <c r="H190" s="36">
        <v>0.51851851851851849</v>
      </c>
      <c r="I190" s="36">
        <v>0.25925925925925924</v>
      </c>
      <c r="J190" s="1">
        <v>837</v>
      </c>
      <c r="K190" s="1">
        <v>837</v>
      </c>
      <c r="L190" s="1">
        <v>65</v>
      </c>
      <c r="M190" s="37">
        <v>7.765830346475508E-2</v>
      </c>
      <c r="N190" s="37">
        <v>0.54761904761904767</v>
      </c>
      <c r="O190" s="37">
        <v>0.21428571428571427</v>
      </c>
      <c r="P190" s="2">
        <v>592</v>
      </c>
      <c r="Q190" s="2">
        <v>592</v>
      </c>
      <c r="R190" s="2">
        <v>0</v>
      </c>
      <c r="S190" s="38">
        <v>0</v>
      </c>
      <c r="T190" s="38">
        <v>0.43333333333333335</v>
      </c>
      <c r="U190" s="38">
        <v>0.16666666666666666</v>
      </c>
      <c r="V190" s="12">
        <v>356</v>
      </c>
      <c r="W190" s="12">
        <v>356</v>
      </c>
      <c r="X190" s="12">
        <v>0</v>
      </c>
      <c r="Y190" s="39">
        <v>0</v>
      </c>
      <c r="Z190" s="39">
        <v>0.16666666699999999</v>
      </c>
      <c r="AA190" s="39">
        <v>0</v>
      </c>
      <c r="AB190" s="1">
        <v>113</v>
      </c>
      <c r="AC190" s="1">
        <v>113</v>
      </c>
      <c r="AD190" s="1">
        <v>0</v>
      </c>
      <c r="AE190" s="37">
        <v>0</v>
      </c>
      <c r="AF190" s="37">
        <v>0</v>
      </c>
      <c r="AG190" s="37">
        <v>0</v>
      </c>
    </row>
    <row r="191" spans="1:33" customFormat="1">
      <c r="A191" s="8" t="s">
        <v>3</v>
      </c>
      <c r="B191" s="8" t="s">
        <v>2</v>
      </c>
      <c r="C191" s="8" t="s">
        <v>117</v>
      </c>
      <c r="D191" s="10">
        <v>1035</v>
      </c>
      <c r="E191" s="10">
        <v>1035</v>
      </c>
      <c r="F191" s="10">
        <v>324</v>
      </c>
      <c r="G191" s="36">
        <v>0.31304347826086959</v>
      </c>
      <c r="H191" s="36">
        <v>0.13461538461538461</v>
      </c>
      <c r="I191" s="36">
        <v>0.94230769230769229</v>
      </c>
      <c r="J191" s="1">
        <v>793</v>
      </c>
      <c r="K191" s="1">
        <v>793</v>
      </c>
      <c r="L191" s="1">
        <v>109</v>
      </c>
      <c r="M191" s="37">
        <v>0.13745271122320302</v>
      </c>
      <c r="N191" s="37">
        <v>2.5000000000000001E-2</v>
      </c>
      <c r="O191" s="37">
        <v>1</v>
      </c>
      <c r="P191" s="2">
        <v>547</v>
      </c>
      <c r="Q191" s="2">
        <v>547</v>
      </c>
      <c r="R191" s="2">
        <v>46</v>
      </c>
      <c r="S191" s="38">
        <v>8.4095063985374766E-2</v>
      </c>
      <c r="T191" s="38">
        <v>0</v>
      </c>
      <c r="U191" s="38">
        <v>1</v>
      </c>
      <c r="V191" s="12">
        <v>306</v>
      </c>
      <c r="W191" s="12">
        <v>306</v>
      </c>
      <c r="X191" s="12">
        <v>0</v>
      </c>
      <c r="Y191" s="39">
        <v>0</v>
      </c>
      <c r="Z191" s="39">
        <v>0</v>
      </c>
      <c r="AA191" s="39">
        <v>1</v>
      </c>
      <c r="AB191" s="1">
        <v>57</v>
      </c>
      <c r="AC191" s="1">
        <v>57</v>
      </c>
      <c r="AD191" s="1">
        <v>3</v>
      </c>
      <c r="AE191" s="37">
        <v>5.2631578999999998E-2</v>
      </c>
      <c r="AF191" s="37">
        <v>0</v>
      </c>
      <c r="AG191" s="37">
        <v>1</v>
      </c>
    </row>
    <row r="192" spans="1:33" customFormat="1">
      <c r="A192" s="8" t="s">
        <v>26</v>
      </c>
      <c r="B192" s="8" t="s">
        <v>2</v>
      </c>
      <c r="C192" s="8" t="s">
        <v>39</v>
      </c>
      <c r="D192" s="10">
        <v>958</v>
      </c>
      <c r="E192" s="10">
        <v>958</v>
      </c>
      <c r="F192" s="10">
        <v>411</v>
      </c>
      <c r="G192" s="36">
        <v>0.42901878914405012</v>
      </c>
      <c r="H192" s="36">
        <v>0.5625</v>
      </c>
      <c r="I192" s="36">
        <v>0.72916666666666663</v>
      </c>
      <c r="J192" s="1">
        <v>716</v>
      </c>
      <c r="K192" s="1">
        <v>716</v>
      </c>
      <c r="L192" s="1">
        <v>242</v>
      </c>
      <c r="M192" s="37">
        <v>0.33798882681564246</v>
      </c>
      <c r="N192" s="37">
        <v>0.44444444444444442</v>
      </c>
      <c r="O192" s="37">
        <v>0.66666666666666663</v>
      </c>
      <c r="P192" s="2">
        <v>470</v>
      </c>
      <c r="Q192" s="2">
        <v>470</v>
      </c>
      <c r="R192" s="2">
        <v>141</v>
      </c>
      <c r="S192" s="38">
        <v>0.3</v>
      </c>
      <c r="T192" s="38">
        <v>0.375</v>
      </c>
      <c r="U192" s="38">
        <v>1</v>
      </c>
      <c r="V192" s="12">
        <v>229</v>
      </c>
      <c r="W192" s="12">
        <v>229</v>
      </c>
      <c r="X192" s="12">
        <v>82</v>
      </c>
      <c r="Y192" s="39">
        <v>0.358078603</v>
      </c>
      <c r="Z192" s="39">
        <v>0.16666666699999999</v>
      </c>
      <c r="AA192" s="39">
        <v>1</v>
      </c>
      <c r="AB192" s="1"/>
      <c r="AC192" s="1"/>
      <c r="AD192" s="1"/>
      <c r="AE192" s="37"/>
      <c r="AF192" s="37"/>
      <c r="AG192" s="37"/>
    </row>
    <row r="193" spans="1:33" customFormat="1">
      <c r="A193" s="8" t="s">
        <v>5</v>
      </c>
      <c r="B193" s="8" t="s">
        <v>305</v>
      </c>
      <c r="C193" s="8" t="s">
        <v>142</v>
      </c>
      <c r="D193" s="10">
        <v>921</v>
      </c>
      <c r="E193" s="10">
        <v>921</v>
      </c>
      <c r="F193" s="10">
        <v>752</v>
      </c>
      <c r="G193" s="36">
        <v>0.8165038002171553</v>
      </c>
      <c r="H193" s="36">
        <v>0.45652173913043476</v>
      </c>
      <c r="I193" s="36">
        <v>0.95652173913043481</v>
      </c>
      <c r="J193" s="1">
        <v>676</v>
      </c>
      <c r="K193" s="1">
        <v>676</v>
      </c>
      <c r="L193" s="1">
        <v>676</v>
      </c>
      <c r="M193" s="37">
        <v>1</v>
      </c>
      <c r="N193" s="37">
        <v>0.44117647058823528</v>
      </c>
      <c r="O193" s="37">
        <v>1</v>
      </c>
      <c r="P193" s="2">
        <v>430</v>
      </c>
      <c r="Q193" s="2">
        <v>430</v>
      </c>
      <c r="R193" s="2">
        <v>430</v>
      </c>
      <c r="S193" s="42">
        <v>1</v>
      </c>
      <c r="T193" s="38">
        <v>0.40909090909090912</v>
      </c>
      <c r="U193" s="38">
        <v>1</v>
      </c>
      <c r="V193" s="12">
        <v>189</v>
      </c>
      <c r="W193" s="12">
        <v>189</v>
      </c>
      <c r="X193" s="12">
        <v>189</v>
      </c>
      <c r="Y193" s="39">
        <v>1</v>
      </c>
      <c r="Z193" s="39">
        <v>0.3</v>
      </c>
      <c r="AA193" s="39">
        <v>1</v>
      </c>
      <c r="AB193" s="1"/>
      <c r="AC193" s="1"/>
      <c r="AD193" s="1"/>
      <c r="AE193" s="37"/>
      <c r="AF193" s="37"/>
      <c r="AG193" s="37"/>
    </row>
    <row r="194" spans="1:33" customFormat="1">
      <c r="A194" s="8" t="s">
        <v>4</v>
      </c>
      <c r="B194" s="8" t="s">
        <v>305</v>
      </c>
      <c r="C194" s="8" t="s">
        <v>77</v>
      </c>
      <c r="D194" s="10">
        <v>908</v>
      </c>
      <c r="E194" s="10">
        <v>908</v>
      </c>
      <c r="F194" s="10">
        <v>193</v>
      </c>
      <c r="G194" s="36">
        <v>0.21255506607929514</v>
      </c>
      <c r="H194" s="36">
        <v>8.8888888888888892E-2</v>
      </c>
      <c r="I194" s="36">
        <v>0.4</v>
      </c>
      <c r="J194" s="1">
        <v>663</v>
      </c>
      <c r="K194" s="1">
        <v>663</v>
      </c>
      <c r="L194" s="1">
        <v>0</v>
      </c>
      <c r="M194" s="37">
        <v>0</v>
      </c>
      <c r="N194" s="37">
        <v>0</v>
      </c>
      <c r="O194" s="37">
        <v>0.27272727272727271</v>
      </c>
      <c r="P194" s="2">
        <v>417</v>
      </c>
      <c r="Q194" s="2">
        <v>417</v>
      </c>
      <c r="R194" s="2">
        <v>0</v>
      </c>
      <c r="S194" s="38">
        <v>0</v>
      </c>
      <c r="T194" s="38">
        <v>0</v>
      </c>
      <c r="U194" s="38">
        <v>0</v>
      </c>
      <c r="V194" s="12">
        <v>176</v>
      </c>
      <c r="W194" s="12">
        <v>176</v>
      </c>
      <c r="X194" s="12">
        <v>0</v>
      </c>
      <c r="Y194" s="39">
        <v>0</v>
      </c>
      <c r="Z194" s="39">
        <v>0</v>
      </c>
      <c r="AA194" s="39">
        <v>0.44444444399999999</v>
      </c>
      <c r="AB194" s="1"/>
      <c r="AC194" s="1"/>
      <c r="AD194" s="1"/>
      <c r="AE194" s="37"/>
      <c r="AF194" s="37"/>
      <c r="AG194" s="37"/>
    </row>
    <row r="195" spans="1:33" customFormat="1">
      <c r="A195" s="8" t="s">
        <v>252</v>
      </c>
      <c r="B195" s="8" t="s">
        <v>9</v>
      </c>
      <c r="C195" s="8" t="s">
        <v>253</v>
      </c>
      <c r="D195" s="10">
        <v>899</v>
      </c>
      <c r="E195" s="10">
        <v>899</v>
      </c>
      <c r="F195" s="10">
        <v>791</v>
      </c>
      <c r="G195" s="36">
        <v>0.87986651835372631</v>
      </c>
      <c r="H195" s="36">
        <v>0.28888888888888886</v>
      </c>
      <c r="I195" s="36">
        <v>0.28888888888888886</v>
      </c>
      <c r="J195" s="1">
        <v>654</v>
      </c>
      <c r="K195" s="1">
        <v>654</v>
      </c>
      <c r="L195" s="1">
        <v>652</v>
      </c>
      <c r="M195" s="37">
        <v>0.99694189602446481</v>
      </c>
      <c r="N195" s="37">
        <v>3.0303030303030304E-2</v>
      </c>
      <c r="O195" s="37">
        <v>0.18181818181818182</v>
      </c>
      <c r="P195" s="2">
        <v>408</v>
      </c>
      <c r="Q195" s="2">
        <v>408</v>
      </c>
      <c r="R195" s="2">
        <v>408</v>
      </c>
      <c r="S195" s="38">
        <v>1</v>
      </c>
      <c r="T195" s="38">
        <v>0</v>
      </c>
      <c r="U195" s="38">
        <v>0.14285714285714285</v>
      </c>
      <c r="V195" s="12">
        <v>167</v>
      </c>
      <c r="W195" s="12">
        <v>167</v>
      </c>
      <c r="X195" s="12">
        <v>167</v>
      </c>
      <c r="Y195" s="39">
        <v>1</v>
      </c>
      <c r="Z195" s="39">
        <v>0</v>
      </c>
      <c r="AA195" s="39">
        <v>0.111111111</v>
      </c>
      <c r="AB195" s="1"/>
      <c r="AC195" s="1"/>
      <c r="AD195" s="1"/>
      <c r="AE195" s="1"/>
      <c r="AF195" s="1"/>
      <c r="AG195" s="1"/>
    </row>
    <row r="196" spans="1:33" customFormat="1">
      <c r="A196" s="8" t="s">
        <v>4</v>
      </c>
      <c r="B196" s="8" t="s">
        <v>305</v>
      </c>
      <c r="C196" s="8" t="s">
        <v>86</v>
      </c>
      <c r="D196" s="10">
        <v>851</v>
      </c>
      <c r="E196" s="10">
        <v>851</v>
      </c>
      <c r="F196" s="10">
        <v>317</v>
      </c>
      <c r="G196" s="36">
        <v>0.372502937720329</v>
      </c>
      <c r="H196" s="36">
        <v>0.44186046511627908</v>
      </c>
      <c r="I196" s="36">
        <v>0.48837209302325579</v>
      </c>
      <c r="J196" s="1">
        <v>606</v>
      </c>
      <c r="K196" s="1">
        <v>606</v>
      </c>
      <c r="L196" s="1">
        <v>229</v>
      </c>
      <c r="M196" s="37">
        <v>0.37788778877887791</v>
      </c>
      <c r="N196" s="37">
        <v>0.38709677419354838</v>
      </c>
      <c r="O196" s="37">
        <v>0.32258064516129031</v>
      </c>
      <c r="P196" s="2">
        <v>360</v>
      </c>
      <c r="Q196" s="2">
        <v>360</v>
      </c>
      <c r="R196" s="2">
        <v>161</v>
      </c>
      <c r="S196" s="38">
        <v>0.44722222222222224</v>
      </c>
      <c r="T196" s="38">
        <v>0.47368421052631576</v>
      </c>
      <c r="U196" s="38">
        <v>0.47368421052631576</v>
      </c>
      <c r="V196" s="12">
        <v>119</v>
      </c>
      <c r="W196" s="12">
        <v>119</v>
      </c>
      <c r="X196" s="12">
        <v>115</v>
      </c>
      <c r="Y196" s="39">
        <v>0.96638655500000004</v>
      </c>
      <c r="Z196" s="39">
        <v>0.14285714299999999</v>
      </c>
      <c r="AA196" s="39">
        <v>0.571428571</v>
      </c>
      <c r="AB196" s="1"/>
      <c r="AC196" s="1"/>
      <c r="AD196" s="1"/>
      <c r="AE196" s="37"/>
      <c r="AF196" s="37"/>
      <c r="AG196" s="37"/>
    </row>
    <row r="197" spans="1:33" customFormat="1">
      <c r="A197" s="8" t="s">
        <v>3</v>
      </c>
      <c r="B197" s="8" t="s">
        <v>2</v>
      </c>
      <c r="C197" s="8" t="s">
        <v>107</v>
      </c>
      <c r="D197" s="10">
        <v>822</v>
      </c>
      <c r="E197" s="10">
        <v>822</v>
      </c>
      <c r="F197" s="10">
        <v>279</v>
      </c>
      <c r="G197" s="36">
        <v>0.33941605839416056</v>
      </c>
      <c r="H197" s="36">
        <v>0.53658536585365857</v>
      </c>
      <c r="I197" s="36">
        <v>0.51219512195121952</v>
      </c>
      <c r="J197" s="1">
        <v>580</v>
      </c>
      <c r="K197" s="1">
        <v>580</v>
      </c>
      <c r="L197" s="1">
        <v>91</v>
      </c>
      <c r="M197" s="37">
        <v>0.15689655172413794</v>
      </c>
      <c r="N197" s="37">
        <v>0.44827586206896552</v>
      </c>
      <c r="O197" s="37">
        <v>0.62068965517241381</v>
      </c>
      <c r="P197" s="2">
        <v>334</v>
      </c>
      <c r="Q197" s="2">
        <v>334</v>
      </c>
      <c r="R197" s="2">
        <v>24</v>
      </c>
      <c r="S197" s="38">
        <v>7.1856287425149698E-2</v>
      </c>
      <c r="T197" s="38">
        <v>0.41176470588235292</v>
      </c>
      <c r="U197" s="38">
        <v>1</v>
      </c>
      <c r="V197" s="12">
        <v>93</v>
      </c>
      <c r="W197" s="12">
        <v>93</v>
      </c>
      <c r="X197" s="12">
        <v>37</v>
      </c>
      <c r="Y197" s="39">
        <v>0.39784946199999999</v>
      </c>
      <c r="Z197" s="39">
        <v>0.4</v>
      </c>
      <c r="AA197" s="39">
        <v>1</v>
      </c>
      <c r="AB197" s="1"/>
      <c r="AC197" s="1"/>
      <c r="AD197" s="1"/>
      <c r="AE197" s="37"/>
      <c r="AF197" s="37"/>
      <c r="AG197" s="37"/>
    </row>
    <row r="198" spans="1:33" customFormat="1">
      <c r="A198" s="8" t="s">
        <v>3</v>
      </c>
      <c r="B198" s="8" t="s">
        <v>2</v>
      </c>
      <c r="C198" s="8" t="s">
        <v>116</v>
      </c>
      <c r="D198" s="10">
        <v>809</v>
      </c>
      <c r="E198" s="10">
        <v>809</v>
      </c>
      <c r="F198" s="10">
        <v>515</v>
      </c>
      <c r="G198" s="36">
        <v>0.63658838071693447</v>
      </c>
      <c r="H198" s="36">
        <v>0.31707317073170732</v>
      </c>
      <c r="I198" s="36">
        <v>0.80487804878048785</v>
      </c>
      <c r="J198" s="1">
        <v>567</v>
      </c>
      <c r="K198" s="1">
        <v>567</v>
      </c>
      <c r="L198" s="1">
        <v>431</v>
      </c>
      <c r="M198" s="37">
        <v>0.76014109347442682</v>
      </c>
      <c r="N198" s="37">
        <v>0.34482758620689657</v>
      </c>
      <c r="O198" s="37">
        <v>1</v>
      </c>
      <c r="P198" s="2">
        <v>321</v>
      </c>
      <c r="Q198" s="2">
        <v>321</v>
      </c>
      <c r="R198" s="2">
        <v>315</v>
      </c>
      <c r="S198" s="42">
        <v>0.98130841121495327</v>
      </c>
      <c r="T198" s="38">
        <v>0.23529411764705882</v>
      </c>
      <c r="U198" s="38">
        <v>1</v>
      </c>
      <c r="V198" s="12">
        <v>80</v>
      </c>
      <c r="W198" s="12">
        <v>80</v>
      </c>
      <c r="X198" s="12">
        <v>80</v>
      </c>
      <c r="Y198" s="39">
        <v>1</v>
      </c>
      <c r="Z198" s="39">
        <v>0</v>
      </c>
      <c r="AA198" s="39">
        <v>1</v>
      </c>
      <c r="AB198" s="1"/>
      <c r="AC198" s="1"/>
      <c r="AD198" s="1"/>
      <c r="AE198" s="37"/>
      <c r="AF198" s="37"/>
      <c r="AG198" s="37"/>
    </row>
    <row r="199" spans="1:33" customFormat="1">
      <c r="A199" s="8" t="s">
        <v>5</v>
      </c>
      <c r="B199" s="8" t="s">
        <v>305</v>
      </c>
      <c r="C199" s="8" t="s">
        <v>140</v>
      </c>
      <c r="D199" s="10">
        <v>801</v>
      </c>
      <c r="E199" s="10">
        <v>801</v>
      </c>
      <c r="F199" s="10">
        <v>741</v>
      </c>
      <c r="G199" s="36">
        <v>0.92509363295880154</v>
      </c>
      <c r="H199" s="36">
        <v>0.42499999999999999</v>
      </c>
      <c r="I199" s="36">
        <v>0.55000000000000004</v>
      </c>
      <c r="J199" s="1">
        <v>556</v>
      </c>
      <c r="K199" s="1">
        <v>556</v>
      </c>
      <c r="L199" s="1">
        <v>556</v>
      </c>
      <c r="M199" s="37">
        <v>1</v>
      </c>
      <c r="N199" s="37">
        <v>0.5</v>
      </c>
      <c r="O199" s="37">
        <v>0.25</v>
      </c>
      <c r="P199" s="2">
        <v>310</v>
      </c>
      <c r="Q199" s="2">
        <v>310</v>
      </c>
      <c r="R199" s="2">
        <v>310</v>
      </c>
      <c r="S199" s="38">
        <v>1</v>
      </c>
      <c r="T199" s="38">
        <v>0</v>
      </c>
      <c r="U199" s="38">
        <v>0.3125</v>
      </c>
      <c r="V199" s="12">
        <v>69</v>
      </c>
      <c r="W199" s="12">
        <v>69</v>
      </c>
      <c r="X199" s="12">
        <v>69</v>
      </c>
      <c r="Y199" s="39">
        <v>1</v>
      </c>
      <c r="Z199" s="39">
        <v>0</v>
      </c>
      <c r="AA199" s="39">
        <v>1</v>
      </c>
      <c r="AB199" s="1"/>
      <c r="AC199" s="1"/>
      <c r="AD199" s="1"/>
      <c r="AE199" s="37"/>
      <c r="AF199" s="37"/>
      <c r="AG199" s="37"/>
    </row>
    <row r="200" spans="1:33" customFormat="1">
      <c r="A200" s="8" t="s">
        <v>207</v>
      </c>
      <c r="B200" s="8" t="s">
        <v>208</v>
      </c>
      <c r="C200" s="8" t="s">
        <v>216</v>
      </c>
      <c r="D200" s="10">
        <v>787</v>
      </c>
      <c r="E200" s="10">
        <v>787</v>
      </c>
      <c r="F200" s="10">
        <v>270</v>
      </c>
      <c r="G200" s="36">
        <v>0.34307496823379924</v>
      </c>
      <c r="H200" s="36">
        <v>2.5000000000000001E-2</v>
      </c>
      <c r="I200" s="36">
        <v>0.9</v>
      </c>
      <c r="J200" s="1">
        <v>546</v>
      </c>
      <c r="K200" s="1">
        <v>546</v>
      </c>
      <c r="L200" s="1">
        <v>145</v>
      </c>
      <c r="M200" s="37">
        <v>0.26556776556776557</v>
      </c>
      <c r="N200" s="37">
        <v>0</v>
      </c>
      <c r="O200" s="37">
        <v>1</v>
      </c>
      <c r="P200" s="2">
        <v>308</v>
      </c>
      <c r="Q200" s="2">
        <v>308</v>
      </c>
      <c r="R200" s="2">
        <v>0</v>
      </c>
      <c r="S200" s="38">
        <v>0</v>
      </c>
      <c r="T200" s="38">
        <v>0</v>
      </c>
      <c r="U200" s="38">
        <v>1</v>
      </c>
      <c r="V200" s="12">
        <v>71</v>
      </c>
      <c r="W200" s="12">
        <v>71</v>
      </c>
      <c r="X200" s="12">
        <v>0</v>
      </c>
      <c r="Y200" s="39">
        <v>0</v>
      </c>
      <c r="Z200" s="39">
        <v>0</v>
      </c>
      <c r="AA200" s="39">
        <v>1</v>
      </c>
      <c r="AB200" s="1"/>
      <c r="AC200" s="1"/>
      <c r="AD200" s="1"/>
      <c r="AE200" s="37"/>
      <c r="AF200" s="37"/>
      <c r="AG200" s="37"/>
    </row>
    <row r="201" spans="1:33" customFormat="1">
      <c r="A201" s="8" t="s">
        <v>5</v>
      </c>
      <c r="B201" s="8" t="s">
        <v>305</v>
      </c>
      <c r="C201" s="8" t="s">
        <v>144</v>
      </c>
      <c r="D201" s="10">
        <v>778</v>
      </c>
      <c r="E201" s="10">
        <v>778</v>
      </c>
      <c r="F201" s="10">
        <v>99</v>
      </c>
      <c r="G201" s="36">
        <v>0.12724935732647816</v>
      </c>
      <c r="H201" s="36">
        <v>0.28205128205128205</v>
      </c>
      <c r="I201" s="36">
        <v>0.48717948717948717</v>
      </c>
      <c r="J201" s="1">
        <v>533</v>
      </c>
      <c r="K201" s="1">
        <v>533</v>
      </c>
      <c r="L201" s="1">
        <v>0</v>
      </c>
      <c r="M201" s="37">
        <v>0</v>
      </c>
      <c r="N201" s="37">
        <v>0</v>
      </c>
      <c r="O201" s="37">
        <v>0.22222222222222221</v>
      </c>
      <c r="P201" s="2">
        <v>287</v>
      </c>
      <c r="Q201" s="2">
        <v>287</v>
      </c>
      <c r="R201" s="2">
        <v>0</v>
      </c>
      <c r="S201" s="38">
        <v>0</v>
      </c>
      <c r="T201" s="38">
        <v>0</v>
      </c>
      <c r="U201" s="38">
        <v>0.13333333333333333</v>
      </c>
      <c r="V201" s="12">
        <v>46</v>
      </c>
      <c r="W201" s="12">
        <v>46</v>
      </c>
      <c r="X201" s="12">
        <v>0</v>
      </c>
      <c r="Y201" s="39">
        <v>0</v>
      </c>
      <c r="Z201" s="39">
        <v>0</v>
      </c>
      <c r="AA201" s="39">
        <v>1</v>
      </c>
      <c r="AB201" s="1"/>
      <c r="AC201" s="1"/>
      <c r="AD201" s="1"/>
      <c r="AE201" s="37"/>
      <c r="AF201" s="37"/>
      <c r="AG201" s="37"/>
    </row>
    <row r="202" spans="1:33" customFormat="1">
      <c r="A202" s="8" t="s">
        <v>5</v>
      </c>
      <c r="B202" s="8" t="s">
        <v>305</v>
      </c>
      <c r="C202" s="8" t="s">
        <v>136</v>
      </c>
      <c r="D202" s="10">
        <v>769</v>
      </c>
      <c r="E202" s="10">
        <v>769</v>
      </c>
      <c r="F202" s="10">
        <v>519</v>
      </c>
      <c r="G202" s="36">
        <v>0.67490247074122234</v>
      </c>
      <c r="H202" s="36">
        <v>0.23076923076923078</v>
      </c>
      <c r="I202" s="36">
        <v>0.5641025641025641</v>
      </c>
      <c r="J202" s="1">
        <v>524</v>
      </c>
      <c r="K202" s="1">
        <v>524</v>
      </c>
      <c r="L202" s="1">
        <v>373</v>
      </c>
      <c r="M202" s="37">
        <v>0.71183206106870234</v>
      </c>
      <c r="N202" s="37">
        <v>7.407407407407407E-2</v>
      </c>
      <c r="O202" s="37">
        <v>0.62962962962962965</v>
      </c>
      <c r="P202" s="2">
        <v>278</v>
      </c>
      <c r="Q202" s="2">
        <v>278</v>
      </c>
      <c r="R202" s="2">
        <v>276</v>
      </c>
      <c r="S202" s="38">
        <v>0.9928057553956835</v>
      </c>
      <c r="T202" s="38">
        <v>0</v>
      </c>
      <c r="U202" s="38">
        <v>1</v>
      </c>
      <c r="V202" s="12">
        <v>37</v>
      </c>
      <c r="W202" s="12">
        <v>37</v>
      </c>
      <c r="X202" s="12">
        <v>37</v>
      </c>
      <c r="Y202" s="39">
        <v>1</v>
      </c>
      <c r="Z202" s="39">
        <v>0</v>
      </c>
      <c r="AA202" s="39">
        <v>1</v>
      </c>
      <c r="AB202" s="1"/>
      <c r="AC202" s="1"/>
      <c r="AD202" s="1"/>
      <c r="AE202" s="37"/>
      <c r="AF202" s="37"/>
      <c r="AG202" s="37"/>
    </row>
    <row r="203" spans="1:33" customFormat="1">
      <c r="A203" s="8" t="s">
        <v>55</v>
      </c>
      <c r="B203" s="8" t="s">
        <v>2</v>
      </c>
      <c r="C203" s="8" t="s">
        <v>62</v>
      </c>
      <c r="D203" s="10">
        <v>766</v>
      </c>
      <c r="E203" s="10">
        <v>766</v>
      </c>
      <c r="F203" s="10">
        <v>0</v>
      </c>
      <c r="G203" s="36">
        <v>0</v>
      </c>
      <c r="H203" s="36">
        <v>0.41025641025641024</v>
      </c>
      <c r="I203" s="36">
        <v>1</v>
      </c>
      <c r="J203" s="1">
        <v>524</v>
      </c>
      <c r="K203" s="1">
        <v>524</v>
      </c>
      <c r="L203" s="1">
        <v>0</v>
      </c>
      <c r="M203" s="37">
        <v>0</v>
      </c>
      <c r="N203" s="37">
        <v>0.33333333333333331</v>
      </c>
      <c r="O203" s="37">
        <v>1</v>
      </c>
      <c r="P203" s="2">
        <v>278</v>
      </c>
      <c r="Q203" s="2">
        <v>278</v>
      </c>
      <c r="R203" s="2">
        <v>0</v>
      </c>
      <c r="S203" s="42">
        <v>0</v>
      </c>
      <c r="T203" s="38">
        <v>0.26666666666666666</v>
      </c>
      <c r="U203" s="38">
        <v>1</v>
      </c>
      <c r="V203" s="12">
        <v>37</v>
      </c>
      <c r="W203" s="12">
        <v>37</v>
      </c>
      <c r="X203" s="12">
        <v>0</v>
      </c>
      <c r="Y203" s="39">
        <v>0</v>
      </c>
      <c r="Z203" s="39">
        <v>0</v>
      </c>
      <c r="AA203" s="39">
        <v>1</v>
      </c>
      <c r="AB203" s="1"/>
      <c r="AC203" s="1"/>
      <c r="AD203" s="1"/>
      <c r="AE203" s="37"/>
      <c r="AF203" s="37"/>
      <c r="AG203" s="37"/>
    </row>
    <row r="204" spans="1:33" customFormat="1">
      <c r="A204" s="8" t="s">
        <v>26</v>
      </c>
      <c r="B204" s="8" t="s">
        <v>2</v>
      </c>
      <c r="C204" s="8" t="s">
        <v>51</v>
      </c>
      <c r="D204" s="10">
        <v>696</v>
      </c>
      <c r="E204" s="10">
        <v>696</v>
      </c>
      <c r="F204" s="10">
        <v>353</v>
      </c>
      <c r="G204" s="36">
        <v>0.50718390804597702</v>
      </c>
      <c r="H204" s="36">
        <v>0.45714285714285713</v>
      </c>
      <c r="I204" s="36">
        <v>0.31428571428571428</v>
      </c>
      <c r="J204" s="1">
        <v>454</v>
      </c>
      <c r="K204" s="1">
        <v>454</v>
      </c>
      <c r="L204" s="1">
        <v>96</v>
      </c>
      <c r="M204" s="37">
        <v>0.21145374449339208</v>
      </c>
      <c r="N204" s="37">
        <v>0.52173913043478259</v>
      </c>
      <c r="O204" s="37">
        <v>0.30434782608695654</v>
      </c>
      <c r="P204" s="2">
        <v>208</v>
      </c>
      <c r="Q204" s="2">
        <v>208</v>
      </c>
      <c r="R204" s="2">
        <v>92</v>
      </c>
      <c r="S204" s="42">
        <v>0.44230769230769229</v>
      </c>
      <c r="T204" s="38">
        <v>0.54545454545454541</v>
      </c>
      <c r="U204" s="38">
        <v>9.0909090909090912E-2</v>
      </c>
      <c r="V204" s="12"/>
      <c r="W204" s="12"/>
      <c r="X204" s="12"/>
      <c r="Y204" s="39"/>
      <c r="Z204" s="39"/>
      <c r="AA204" s="39"/>
      <c r="AB204" s="1"/>
      <c r="AC204" s="1"/>
      <c r="AD204" s="1"/>
      <c r="AE204" s="37"/>
      <c r="AF204" s="37"/>
      <c r="AG204" s="37"/>
    </row>
    <row r="205" spans="1:33" customFormat="1">
      <c r="A205" s="8" t="s">
        <v>3</v>
      </c>
      <c r="B205" s="8" t="s">
        <v>2</v>
      </c>
      <c r="C205" s="8" t="s">
        <v>110</v>
      </c>
      <c r="D205" s="10">
        <v>686</v>
      </c>
      <c r="E205" s="10">
        <v>686</v>
      </c>
      <c r="F205" s="10">
        <v>140</v>
      </c>
      <c r="G205" s="36">
        <v>0.20408163265306123</v>
      </c>
      <c r="H205" s="36">
        <v>0.4</v>
      </c>
      <c r="I205" s="36">
        <v>0.51428571428571423</v>
      </c>
      <c r="J205" s="1">
        <v>444</v>
      </c>
      <c r="K205" s="1">
        <v>444</v>
      </c>
      <c r="L205" s="1">
        <v>0</v>
      </c>
      <c r="M205" s="37">
        <v>0</v>
      </c>
      <c r="N205" s="37">
        <v>0.30434782608695654</v>
      </c>
      <c r="O205" s="37">
        <v>0.52173913043478259</v>
      </c>
      <c r="P205" s="2">
        <v>198</v>
      </c>
      <c r="Q205" s="2">
        <v>198</v>
      </c>
      <c r="R205" s="2">
        <v>3</v>
      </c>
      <c r="S205" s="38">
        <v>1.5151515151515152E-2</v>
      </c>
      <c r="T205" s="38">
        <v>0.18181818181818182</v>
      </c>
      <c r="U205" s="38">
        <v>0.36363636363636365</v>
      </c>
      <c r="V205" s="12"/>
      <c r="W205" s="12"/>
      <c r="X205" s="12"/>
      <c r="Y205" s="39"/>
      <c r="Z205" s="39"/>
      <c r="AA205" s="39"/>
      <c r="AB205" s="1"/>
      <c r="AC205" s="1"/>
      <c r="AD205" s="1"/>
      <c r="AE205" s="37"/>
      <c r="AF205" s="37"/>
      <c r="AG205" s="37"/>
    </row>
    <row r="206" spans="1:33" customFormat="1">
      <c r="A206" s="8" t="s">
        <v>207</v>
      </c>
      <c r="B206" s="8" t="s">
        <v>208</v>
      </c>
      <c r="C206" s="8" t="s">
        <v>220</v>
      </c>
      <c r="D206" s="10">
        <v>681</v>
      </c>
      <c r="E206" s="10">
        <v>681</v>
      </c>
      <c r="F206" s="10">
        <v>409</v>
      </c>
      <c r="G206" s="36">
        <v>0.60058737151248165</v>
      </c>
      <c r="H206" s="36">
        <v>0.38235294117647056</v>
      </c>
      <c r="I206" s="36">
        <v>2.9411764705882353E-2</v>
      </c>
      <c r="J206" s="1">
        <v>437</v>
      </c>
      <c r="K206" s="1">
        <v>437</v>
      </c>
      <c r="L206" s="1">
        <v>333</v>
      </c>
      <c r="M206" s="37">
        <v>0.76201372997711669</v>
      </c>
      <c r="N206" s="37">
        <v>0.40909090909090912</v>
      </c>
      <c r="O206" s="37">
        <v>0</v>
      </c>
      <c r="P206" s="2">
        <v>192</v>
      </c>
      <c r="Q206" s="2">
        <v>192</v>
      </c>
      <c r="R206" s="2">
        <v>131</v>
      </c>
      <c r="S206" s="38">
        <v>0.68229166666666663</v>
      </c>
      <c r="T206" s="38">
        <v>0</v>
      </c>
      <c r="U206" s="38">
        <v>0</v>
      </c>
      <c r="V206" s="12"/>
      <c r="W206" s="12"/>
      <c r="X206" s="12"/>
      <c r="Y206" s="39"/>
      <c r="Z206" s="39"/>
      <c r="AA206" s="39"/>
      <c r="AB206" s="1"/>
      <c r="AC206" s="1"/>
      <c r="AD206" s="1"/>
      <c r="AE206" s="37"/>
      <c r="AF206" s="37"/>
      <c r="AG206" s="37"/>
    </row>
    <row r="207" spans="1:33" customFormat="1">
      <c r="A207" s="8" t="s">
        <v>233</v>
      </c>
      <c r="B207" s="8" t="s">
        <v>8</v>
      </c>
      <c r="C207" s="8" t="s">
        <v>243</v>
      </c>
      <c r="D207" s="10">
        <v>627</v>
      </c>
      <c r="E207" s="10">
        <v>627</v>
      </c>
      <c r="F207" s="10">
        <v>384</v>
      </c>
      <c r="G207" s="36">
        <v>0.61244019138755978</v>
      </c>
      <c r="H207" s="36">
        <v>0</v>
      </c>
      <c r="I207" s="36">
        <v>0.35483870967741937</v>
      </c>
      <c r="J207" s="1">
        <v>382</v>
      </c>
      <c r="K207" s="1">
        <v>382</v>
      </c>
      <c r="L207" s="1">
        <v>227</v>
      </c>
      <c r="M207" s="37">
        <v>0.59424083769633507</v>
      </c>
      <c r="N207" s="37">
        <v>0</v>
      </c>
      <c r="O207" s="37">
        <v>0.10526315789473684</v>
      </c>
      <c r="P207" s="2">
        <v>136</v>
      </c>
      <c r="Q207" s="2">
        <v>136</v>
      </c>
      <c r="R207" s="2">
        <v>136</v>
      </c>
      <c r="S207" s="38">
        <v>1</v>
      </c>
      <c r="T207" s="38">
        <v>0</v>
      </c>
      <c r="U207" s="38">
        <v>0</v>
      </c>
      <c r="V207" s="12"/>
      <c r="W207" s="12"/>
      <c r="X207" s="12"/>
      <c r="Y207" s="39"/>
      <c r="Z207" s="39"/>
      <c r="AA207" s="39"/>
      <c r="AB207" s="1"/>
      <c r="AC207" s="1"/>
      <c r="AD207" s="1"/>
      <c r="AE207" s="37"/>
      <c r="AF207" s="37"/>
      <c r="AG207" s="37"/>
    </row>
    <row r="208" spans="1:33" customFormat="1">
      <c r="A208" s="8" t="s">
        <v>3</v>
      </c>
      <c r="B208" s="8" t="s">
        <v>2</v>
      </c>
      <c r="C208" s="8" t="s">
        <v>125</v>
      </c>
      <c r="D208" s="10">
        <v>615</v>
      </c>
      <c r="E208" s="10">
        <v>615</v>
      </c>
      <c r="F208" s="10">
        <v>121</v>
      </c>
      <c r="G208" s="36">
        <v>0.1967479674796748</v>
      </c>
      <c r="H208" s="36">
        <v>0.35483870967741937</v>
      </c>
      <c r="I208" s="36">
        <v>0.58064516129032262</v>
      </c>
      <c r="J208" s="1">
        <v>373</v>
      </c>
      <c r="K208" s="1">
        <v>373</v>
      </c>
      <c r="L208" s="1">
        <v>0</v>
      </c>
      <c r="M208" s="37">
        <v>0</v>
      </c>
      <c r="N208" s="37">
        <v>0</v>
      </c>
      <c r="O208" s="37">
        <v>0.42105263157894735</v>
      </c>
      <c r="P208" s="2">
        <v>127</v>
      </c>
      <c r="Q208" s="2">
        <v>127</v>
      </c>
      <c r="R208" s="2">
        <v>0</v>
      </c>
      <c r="S208" s="38">
        <v>0</v>
      </c>
      <c r="T208" s="38">
        <v>0</v>
      </c>
      <c r="U208" s="38">
        <v>1</v>
      </c>
      <c r="V208" s="12"/>
      <c r="W208" s="12"/>
      <c r="X208" s="12"/>
      <c r="Y208" s="39"/>
      <c r="Z208" s="39"/>
      <c r="AA208" s="39"/>
      <c r="AB208" s="1"/>
      <c r="AC208" s="1"/>
      <c r="AD208" s="1"/>
      <c r="AE208" s="37"/>
      <c r="AF208" s="37"/>
      <c r="AG208" s="37"/>
    </row>
    <row r="209" spans="1:33" customFormat="1">
      <c r="A209" s="8" t="s">
        <v>55</v>
      </c>
      <c r="B209" s="8" t="s">
        <v>2</v>
      </c>
      <c r="C209" s="8" t="s">
        <v>68</v>
      </c>
      <c r="D209" s="10">
        <v>606</v>
      </c>
      <c r="E209" s="10">
        <v>606</v>
      </c>
      <c r="F209" s="10">
        <v>291</v>
      </c>
      <c r="G209" s="36">
        <v>0.48019801980198018</v>
      </c>
      <c r="H209" s="36">
        <v>0.5161290322580645</v>
      </c>
      <c r="I209" s="36">
        <v>0.87096774193548387</v>
      </c>
      <c r="J209" s="1">
        <v>364</v>
      </c>
      <c r="K209" s="1">
        <v>364</v>
      </c>
      <c r="L209" s="1">
        <v>208</v>
      </c>
      <c r="M209" s="37">
        <v>0.5714285714285714</v>
      </c>
      <c r="N209" s="37">
        <v>0.63157894736842102</v>
      </c>
      <c r="O209" s="37">
        <v>1</v>
      </c>
      <c r="P209" s="2">
        <v>118</v>
      </c>
      <c r="Q209" s="2">
        <v>118</v>
      </c>
      <c r="R209" s="2">
        <v>56</v>
      </c>
      <c r="S209" s="38">
        <v>0.47457627118644069</v>
      </c>
      <c r="T209" s="38">
        <v>0</v>
      </c>
      <c r="U209" s="38">
        <v>1</v>
      </c>
      <c r="V209" s="12"/>
      <c r="W209" s="12"/>
      <c r="X209" s="12"/>
      <c r="Y209" s="39"/>
      <c r="Z209" s="39"/>
      <c r="AA209" s="39"/>
      <c r="AB209" s="1"/>
      <c r="AC209" s="1"/>
      <c r="AD209" s="1"/>
      <c r="AE209" s="37"/>
      <c r="AF209" s="37"/>
      <c r="AG209" s="37"/>
    </row>
    <row r="210" spans="1:33" customFormat="1">
      <c r="A210" s="8" t="s">
        <v>252</v>
      </c>
      <c r="B210" s="8" t="s">
        <v>9</v>
      </c>
      <c r="C210" s="8" t="s">
        <v>259</v>
      </c>
      <c r="D210" s="10">
        <v>605</v>
      </c>
      <c r="E210" s="10">
        <v>605</v>
      </c>
      <c r="F210" s="10">
        <v>563</v>
      </c>
      <c r="G210" s="36">
        <v>0.9305785123966942</v>
      </c>
      <c r="H210" s="36">
        <v>0.1</v>
      </c>
      <c r="I210" s="36">
        <v>0.6333333333333333</v>
      </c>
      <c r="J210" s="1">
        <v>360</v>
      </c>
      <c r="K210" s="1">
        <v>360</v>
      </c>
      <c r="L210" s="1">
        <v>360</v>
      </c>
      <c r="M210" s="37">
        <v>1</v>
      </c>
      <c r="N210" s="37">
        <v>0</v>
      </c>
      <c r="O210" s="37">
        <v>0.55555555555555558</v>
      </c>
      <c r="P210" s="2">
        <v>114</v>
      </c>
      <c r="Q210" s="2">
        <v>114</v>
      </c>
      <c r="R210" s="2">
        <v>114</v>
      </c>
      <c r="S210" s="38">
        <v>1</v>
      </c>
      <c r="T210" s="38">
        <v>0</v>
      </c>
      <c r="U210" s="38">
        <v>0.66666666666666663</v>
      </c>
      <c r="V210" s="12"/>
      <c r="W210" s="12"/>
      <c r="X210" s="12"/>
      <c r="Y210" s="39"/>
      <c r="Z210" s="39"/>
      <c r="AA210" s="39"/>
      <c r="AB210" s="1"/>
      <c r="AC210" s="1"/>
      <c r="AD210" s="1"/>
      <c r="AE210" s="1"/>
      <c r="AF210" s="1"/>
      <c r="AG210" s="1"/>
    </row>
    <row r="211" spans="1:33" customFormat="1">
      <c r="A211" s="8" t="s">
        <v>26</v>
      </c>
      <c r="B211" s="8" t="s">
        <v>2</v>
      </c>
      <c r="C211" s="8" t="s">
        <v>29</v>
      </c>
      <c r="D211" s="10">
        <v>602</v>
      </c>
      <c r="E211" s="10">
        <v>602</v>
      </c>
      <c r="F211" s="10">
        <v>6</v>
      </c>
      <c r="G211" s="36">
        <v>9.9667774086378731E-3</v>
      </c>
      <c r="H211" s="36">
        <v>0.23333333333333334</v>
      </c>
      <c r="I211" s="36">
        <v>0.4</v>
      </c>
      <c r="J211" s="1">
        <v>360</v>
      </c>
      <c r="K211" s="1">
        <v>360</v>
      </c>
      <c r="L211" s="1">
        <v>0</v>
      </c>
      <c r="M211" s="37">
        <v>0</v>
      </c>
      <c r="N211" s="37">
        <v>0.22222222222222221</v>
      </c>
      <c r="O211" s="37">
        <v>0.5</v>
      </c>
      <c r="P211" s="2">
        <v>114</v>
      </c>
      <c r="Q211" s="2">
        <v>114</v>
      </c>
      <c r="R211" s="2">
        <v>0</v>
      </c>
      <c r="S211" s="42">
        <v>0</v>
      </c>
      <c r="T211" s="38">
        <v>0</v>
      </c>
      <c r="U211" s="38">
        <v>0.66666666666666663</v>
      </c>
      <c r="V211" s="12"/>
      <c r="W211" s="12"/>
      <c r="X211" s="12"/>
      <c r="Y211" s="39"/>
      <c r="Z211" s="39"/>
      <c r="AA211" s="39"/>
      <c r="AB211" s="1"/>
      <c r="AC211" s="1"/>
      <c r="AD211" s="1"/>
      <c r="AE211" s="37"/>
      <c r="AF211" s="37"/>
      <c r="AG211" s="37"/>
    </row>
    <row r="212" spans="1:33" customFormat="1">
      <c r="A212" s="8" t="s">
        <v>3</v>
      </c>
      <c r="B212" s="8" t="s">
        <v>2</v>
      </c>
      <c r="C212" s="8" t="s">
        <v>96</v>
      </c>
      <c r="D212" s="10">
        <v>601</v>
      </c>
      <c r="E212" s="10">
        <v>601</v>
      </c>
      <c r="F212" s="10">
        <v>16</v>
      </c>
      <c r="G212" s="36">
        <v>2.6622296173044926E-2</v>
      </c>
      <c r="H212" s="36">
        <v>3.3333333333333333E-2</v>
      </c>
      <c r="I212" s="36">
        <v>0.9</v>
      </c>
      <c r="J212" s="1">
        <v>359</v>
      </c>
      <c r="K212" s="1">
        <v>359</v>
      </c>
      <c r="L212" s="1">
        <v>0</v>
      </c>
      <c r="M212" s="37">
        <v>0</v>
      </c>
      <c r="N212" s="37">
        <v>0</v>
      </c>
      <c r="O212" s="37">
        <v>1</v>
      </c>
      <c r="P212" s="2">
        <v>113</v>
      </c>
      <c r="Q212" s="2">
        <v>113</v>
      </c>
      <c r="R212" s="2">
        <v>0</v>
      </c>
      <c r="S212" s="38">
        <v>0</v>
      </c>
      <c r="T212" s="38">
        <v>0</v>
      </c>
      <c r="U212" s="38">
        <v>1</v>
      </c>
      <c r="V212" s="12"/>
      <c r="W212" s="12"/>
      <c r="X212" s="12"/>
      <c r="Y212" s="39"/>
      <c r="Z212" s="39"/>
      <c r="AA212" s="39"/>
      <c r="AB212" s="1"/>
      <c r="AC212" s="1"/>
      <c r="AD212" s="1"/>
      <c r="AE212" s="37"/>
      <c r="AF212" s="37"/>
      <c r="AG212" s="37"/>
    </row>
    <row r="213" spans="1:33" customFormat="1">
      <c r="A213" s="8" t="s">
        <v>252</v>
      </c>
      <c r="B213" s="8" t="s">
        <v>9</v>
      </c>
      <c r="C213" s="8" t="s">
        <v>257</v>
      </c>
      <c r="D213" s="10">
        <v>588</v>
      </c>
      <c r="E213" s="10">
        <v>588</v>
      </c>
      <c r="F213" s="10">
        <v>163</v>
      </c>
      <c r="G213" s="36">
        <v>0.27721088435374147</v>
      </c>
      <c r="H213" s="36">
        <v>0.43333333333333335</v>
      </c>
      <c r="I213" s="36">
        <v>0.76666666666666672</v>
      </c>
      <c r="J213" s="1">
        <v>343</v>
      </c>
      <c r="K213" s="1">
        <v>343</v>
      </c>
      <c r="L213" s="1">
        <v>11</v>
      </c>
      <c r="M213" s="37">
        <v>3.2069970845481049E-2</v>
      </c>
      <c r="N213" s="37">
        <v>0.72222222222222221</v>
      </c>
      <c r="O213" s="37">
        <v>1</v>
      </c>
      <c r="P213" s="2">
        <v>97</v>
      </c>
      <c r="Q213" s="2">
        <v>97</v>
      </c>
      <c r="R213" s="2">
        <v>0</v>
      </c>
      <c r="S213" s="38">
        <v>0</v>
      </c>
      <c r="T213" s="38">
        <v>0</v>
      </c>
      <c r="U213" s="38">
        <v>1</v>
      </c>
      <c r="V213" s="12"/>
      <c r="W213" s="12"/>
      <c r="X213" s="12"/>
      <c r="Y213" s="39"/>
      <c r="Z213" s="39"/>
      <c r="AA213" s="39"/>
      <c r="AB213" s="1"/>
      <c r="AC213" s="1"/>
      <c r="AD213" s="1"/>
      <c r="AE213" s="1"/>
      <c r="AF213" s="1"/>
      <c r="AG213" s="1"/>
    </row>
    <row r="214" spans="1:33" customFormat="1">
      <c r="A214" s="8" t="s">
        <v>7</v>
      </c>
      <c r="B214" s="8" t="s">
        <v>145</v>
      </c>
      <c r="C214" s="8" t="s">
        <v>153</v>
      </c>
      <c r="D214" s="10">
        <v>345</v>
      </c>
      <c r="E214" s="10">
        <v>345</v>
      </c>
      <c r="F214" s="10">
        <v>95</v>
      </c>
      <c r="G214" s="36">
        <v>0.27536231884057971</v>
      </c>
      <c r="H214" s="36">
        <v>0.1111111111111111</v>
      </c>
      <c r="I214" s="36">
        <v>0.5</v>
      </c>
      <c r="J214" s="1">
        <v>108</v>
      </c>
      <c r="K214" s="1">
        <v>108</v>
      </c>
      <c r="L214" s="1">
        <v>33</v>
      </c>
      <c r="M214" s="37">
        <v>0.30555555555555558</v>
      </c>
      <c r="N214" s="37">
        <v>0</v>
      </c>
      <c r="O214" s="37">
        <v>1</v>
      </c>
      <c r="P214" s="2"/>
      <c r="Q214" s="2"/>
      <c r="R214" s="2"/>
      <c r="S214" s="38"/>
      <c r="T214" s="38"/>
      <c r="U214" s="38"/>
      <c r="V214" s="12"/>
      <c r="W214" s="12"/>
      <c r="X214" s="12"/>
      <c r="Y214" s="39"/>
      <c r="Z214" s="39"/>
      <c r="AA214" s="39"/>
      <c r="AB214" s="1"/>
      <c r="AC214" s="1"/>
      <c r="AD214" s="1"/>
      <c r="AE214" s="37"/>
      <c r="AF214" s="37"/>
      <c r="AG214" s="37"/>
    </row>
    <row r="215" spans="1:33" customFormat="1">
      <c r="A215" s="8" t="s">
        <v>4</v>
      </c>
      <c r="B215" s="8" t="s">
        <v>305</v>
      </c>
      <c r="C215" s="8" t="s">
        <v>79</v>
      </c>
      <c r="D215" s="10">
        <v>181</v>
      </c>
      <c r="E215" s="10">
        <v>181</v>
      </c>
      <c r="F215" s="10">
        <v>181</v>
      </c>
      <c r="G215" s="36">
        <v>1</v>
      </c>
      <c r="H215" s="36">
        <v>0.5</v>
      </c>
      <c r="I215" s="36">
        <v>1</v>
      </c>
      <c r="J215" s="1"/>
      <c r="K215" s="1"/>
      <c r="L215" s="1"/>
      <c r="M215" s="37"/>
      <c r="N215" s="37"/>
      <c r="O215" s="37"/>
      <c r="P215" s="2"/>
      <c r="Q215" s="2"/>
      <c r="R215" s="2"/>
      <c r="S215" s="42"/>
      <c r="T215" s="38"/>
      <c r="U215" s="38"/>
      <c r="V215" s="12"/>
      <c r="W215" s="12"/>
      <c r="X215" s="12"/>
      <c r="Y215" s="39"/>
      <c r="Z215" s="39"/>
      <c r="AA215" s="39"/>
      <c r="AB215" s="1"/>
      <c r="AC215" s="1"/>
      <c r="AD215" s="1"/>
      <c r="AE215" s="37"/>
      <c r="AF215" s="37"/>
      <c r="AG215" s="37"/>
    </row>
    <row r="216" spans="1:33" customFormat="1">
      <c r="A216" s="13" t="s">
        <v>55</v>
      </c>
      <c r="B216" s="13" t="s">
        <v>2</v>
      </c>
      <c r="C216" s="13" t="s">
        <v>60</v>
      </c>
      <c r="D216" s="14">
        <v>178</v>
      </c>
      <c r="E216" s="14">
        <v>178</v>
      </c>
      <c r="F216" s="14">
        <v>136</v>
      </c>
      <c r="G216" s="45">
        <v>0.7640449438202247</v>
      </c>
      <c r="H216" s="45">
        <v>0</v>
      </c>
      <c r="I216" s="45">
        <v>1</v>
      </c>
      <c r="J216" s="15"/>
      <c r="K216" s="15"/>
      <c r="L216" s="15"/>
      <c r="M216" s="46"/>
      <c r="N216" s="46"/>
      <c r="O216" s="46"/>
      <c r="P216" s="16"/>
      <c r="Q216" s="16"/>
      <c r="R216" s="16"/>
      <c r="S216" s="47"/>
      <c r="T216" s="47"/>
      <c r="U216" s="47"/>
      <c r="V216" s="17"/>
      <c r="W216" s="17"/>
      <c r="X216" s="17"/>
      <c r="Y216" s="48"/>
      <c r="Z216" s="48"/>
      <c r="AA216" s="48"/>
      <c r="AB216" s="15"/>
      <c r="AC216" s="15"/>
      <c r="AD216" s="15"/>
      <c r="AE216" s="46"/>
      <c r="AF216" s="46"/>
      <c r="AG216" s="46"/>
    </row>
    <row r="217" spans="1:33">
      <c r="A217" s="18" t="s">
        <v>3</v>
      </c>
      <c r="B217" s="18" t="s">
        <v>2</v>
      </c>
      <c r="C217" s="18" t="s">
        <v>99</v>
      </c>
      <c r="D217" s="18">
        <v>178</v>
      </c>
      <c r="E217" s="18">
        <v>178</v>
      </c>
      <c r="F217" s="18">
        <v>166</v>
      </c>
      <c r="G217" s="49">
        <v>0.93258426966292129</v>
      </c>
      <c r="H217" s="49">
        <v>0</v>
      </c>
      <c r="I217" s="49">
        <v>1</v>
      </c>
      <c r="M217" s="49"/>
      <c r="N217" s="49"/>
      <c r="O217" s="49"/>
      <c r="S217" s="49"/>
      <c r="T217" s="49"/>
      <c r="U217" s="49"/>
      <c r="Y217" s="49"/>
      <c r="Z217" s="49"/>
      <c r="AA217" s="49"/>
      <c r="AE217" s="49"/>
      <c r="AF217" s="49"/>
      <c r="AG217" s="49"/>
    </row>
    <row r="227" spans="4:33">
      <c r="D227" s="19"/>
      <c r="E227" s="19"/>
      <c r="G227" s="20"/>
      <c r="H227" s="20"/>
      <c r="I227" s="20"/>
      <c r="J227" s="19"/>
      <c r="K227" s="19"/>
      <c r="M227" s="20"/>
      <c r="N227" s="20"/>
      <c r="O227" s="20"/>
      <c r="P227" s="19"/>
      <c r="Q227" s="19"/>
      <c r="S227" s="20"/>
      <c r="T227" s="20"/>
      <c r="U227" s="20"/>
      <c r="V227" s="19"/>
      <c r="W227" s="19"/>
      <c r="Y227" s="20"/>
      <c r="Z227" s="20"/>
      <c r="AA227" s="20"/>
      <c r="AB227" s="19"/>
      <c r="AC227" s="19"/>
      <c r="AE227" s="20"/>
      <c r="AF227" s="20"/>
      <c r="AG227" s="20"/>
    </row>
    <row r="228" spans="4:33">
      <c r="D228" s="19"/>
      <c r="E228" s="19"/>
      <c r="G228" s="20"/>
      <c r="H228" s="20"/>
      <c r="I228" s="20"/>
      <c r="J228" s="19"/>
      <c r="K228" s="19"/>
      <c r="M228" s="20"/>
      <c r="N228" s="20"/>
      <c r="O228" s="20"/>
      <c r="P228" s="19"/>
      <c r="Q228" s="19"/>
      <c r="S228" s="20"/>
      <c r="T228" s="20"/>
      <c r="U228" s="20"/>
      <c r="V228" s="19"/>
      <c r="W228" s="19"/>
      <c r="Y228" s="20"/>
      <c r="Z228" s="20"/>
      <c r="AA228" s="20"/>
      <c r="AB228" s="19"/>
      <c r="AC228" s="19"/>
      <c r="AE228" s="20"/>
      <c r="AF228" s="20"/>
      <c r="AG228" s="20"/>
    </row>
    <row r="229" spans="4:33">
      <c r="D229" s="19"/>
      <c r="E229" s="19"/>
      <c r="G229" s="20"/>
      <c r="H229" s="20"/>
      <c r="I229" s="20"/>
      <c r="J229" s="19"/>
      <c r="K229" s="19"/>
      <c r="M229" s="20"/>
      <c r="N229" s="20"/>
      <c r="O229" s="20"/>
      <c r="P229" s="19"/>
      <c r="Q229" s="19"/>
      <c r="S229" s="20"/>
      <c r="T229" s="20"/>
      <c r="U229" s="20"/>
      <c r="V229" s="19"/>
      <c r="W229" s="19"/>
      <c r="Y229" s="20"/>
      <c r="Z229" s="20"/>
      <c r="AA229" s="20"/>
      <c r="AB229" s="19"/>
      <c r="AC229" s="19"/>
      <c r="AE229" s="20"/>
      <c r="AF229" s="20"/>
      <c r="AG229" s="20"/>
    </row>
    <row r="230" spans="4:33">
      <c r="D230" s="19"/>
      <c r="E230" s="19"/>
      <c r="G230" s="20"/>
      <c r="H230" s="20"/>
      <c r="I230" s="20"/>
      <c r="J230" s="19"/>
      <c r="K230" s="19"/>
      <c r="M230" s="20"/>
      <c r="N230" s="20"/>
      <c r="O230" s="20"/>
      <c r="P230" s="19"/>
      <c r="Q230" s="19"/>
      <c r="S230" s="20"/>
      <c r="T230" s="20"/>
      <c r="U230" s="20"/>
      <c r="V230" s="19"/>
      <c r="W230" s="19"/>
      <c r="Y230" s="20"/>
      <c r="Z230" s="20"/>
      <c r="AA230" s="20"/>
      <c r="AB230" s="19"/>
      <c r="AC230" s="19"/>
      <c r="AE230" s="20"/>
      <c r="AF230" s="20"/>
      <c r="AG230" s="20"/>
    </row>
    <row r="231" spans="4:33">
      <c r="D231" s="19"/>
      <c r="E231" s="19"/>
      <c r="G231" s="20"/>
      <c r="H231" s="20"/>
      <c r="I231" s="20"/>
      <c r="J231" s="19"/>
      <c r="K231" s="19"/>
      <c r="M231" s="20"/>
      <c r="N231" s="20"/>
      <c r="O231" s="20"/>
      <c r="P231" s="19"/>
      <c r="Q231" s="19"/>
      <c r="S231" s="20"/>
      <c r="T231" s="20"/>
      <c r="U231" s="20"/>
      <c r="V231" s="19"/>
      <c r="W231" s="19"/>
      <c r="Y231" s="20"/>
      <c r="Z231" s="20"/>
      <c r="AA231" s="20"/>
      <c r="AB231" s="19"/>
      <c r="AC231" s="19"/>
      <c r="AE231" s="20"/>
      <c r="AF231" s="20"/>
      <c r="AG231" s="20"/>
    </row>
    <row r="232" spans="4:33">
      <c r="D232" s="19"/>
      <c r="E232" s="19"/>
      <c r="G232" s="20"/>
      <c r="H232" s="20"/>
      <c r="I232" s="20"/>
      <c r="J232" s="19"/>
      <c r="K232" s="19"/>
      <c r="M232" s="20"/>
      <c r="N232" s="20"/>
      <c r="O232" s="20"/>
      <c r="P232" s="19"/>
      <c r="Q232" s="19"/>
      <c r="S232" s="20"/>
      <c r="T232" s="20"/>
      <c r="U232" s="20"/>
      <c r="V232" s="19"/>
      <c r="W232" s="19"/>
      <c r="Y232" s="20"/>
      <c r="Z232" s="20"/>
      <c r="AA232" s="20"/>
      <c r="AB232" s="19"/>
      <c r="AC232" s="19"/>
      <c r="AE232" s="20"/>
      <c r="AF232" s="20"/>
      <c r="AG232" s="20"/>
    </row>
    <row r="233" spans="4:33">
      <c r="D233" s="19"/>
      <c r="E233" s="19"/>
      <c r="G233" s="20"/>
      <c r="H233" s="20"/>
      <c r="I233" s="20"/>
      <c r="J233" s="19"/>
      <c r="K233" s="19"/>
      <c r="M233" s="20"/>
      <c r="N233" s="20"/>
      <c r="O233" s="20"/>
      <c r="P233" s="19"/>
      <c r="Q233" s="19"/>
      <c r="S233" s="20"/>
      <c r="T233" s="20"/>
      <c r="U233" s="20"/>
      <c r="V233" s="19"/>
      <c r="W233" s="19"/>
      <c r="Y233" s="20"/>
      <c r="Z233" s="20"/>
      <c r="AA233" s="20"/>
      <c r="AB233" s="19"/>
      <c r="AC233" s="19"/>
      <c r="AE233" s="20"/>
      <c r="AF233" s="20"/>
      <c r="AG233" s="20"/>
    </row>
    <row r="234" spans="4:33">
      <c r="D234" s="19"/>
      <c r="E234" s="19"/>
      <c r="G234" s="20"/>
      <c r="H234" s="20"/>
      <c r="I234" s="20"/>
      <c r="J234" s="19"/>
      <c r="K234" s="19"/>
      <c r="M234" s="20"/>
      <c r="N234" s="20"/>
      <c r="O234" s="20"/>
      <c r="P234" s="19"/>
      <c r="Q234" s="19"/>
      <c r="S234" s="20"/>
      <c r="T234" s="20"/>
      <c r="U234" s="20"/>
      <c r="V234" s="19"/>
      <c r="W234" s="19"/>
      <c r="Y234" s="20"/>
      <c r="Z234" s="20"/>
      <c r="AA234" s="20"/>
      <c r="AB234" s="19"/>
      <c r="AC234" s="19"/>
      <c r="AE234" s="20"/>
      <c r="AF234" s="20"/>
      <c r="AG234" s="20"/>
    </row>
    <row r="235" spans="4:33">
      <c r="D235" s="19"/>
      <c r="E235" s="19"/>
      <c r="G235" s="20"/>
      <c r="H235" s="20"/>
      <c r="I235" s="20"/>
      <c r="J235" s="19"/>
      <c r="K235" s="19"/>
      <c r="M235" s="20"/>
      <c r="N235" s="20"/>
      <c r="O235" s="20"/>
      <c r="P235" s="19"/>
      <c r="Q235" s="19"/>
      <c r="S235" s="20"/>
      <c r="T235" s="20"/>
      <c r="U235" s="20"/>
      <c r="V235" s="19"/>
      <c r="W235" s="19"/>
      <c r="Y235" s="20"/>
      <c r="Z235" s="20"/>
      <c r="AA235" s="20"/>
      <c r="AB235" s="19"/>
      <c r="AC235" s="19"/>
      <c r="AE235" s="20"/>
      <c r="AF235" s="20"/>
      <c r="AG235" s="20"/>
    </row>
    <row r="236" spans="4:33">
      <c r="D236" s="19"/>
      <c r="E236" s="19"/>
      <c r="G236" s="20"/>
      <c r="H236" s="20"/>
      <c r="I236" s="20"/>
      <c r="J236" s="19"/>
      <c r="K236" s="19"/>
      <c r="M236" s="20"/>
      <c r="N236" s="20"/>
      <c r="O236" s="20"/>
      <c r="P236" s="19"/>
      <c r="Q236" s="19"/>
      <c r="S236" s="20"/>
      <c r="T236" s="20"/>
      <c r="U236" s="20"/>
      <c r="V236" s="19"/>
      <c r="W236" s="19"/>
      <c r="Y236" s="20"/>
      <c r="Z236" s="20"/>
      <c r="AA236" s="20"/>
      <c r="AB236" s="19"/>
      <c r="AC236" s="19"/>
      <c r="AE236" s="20"/>
      <c r="AF236" s="20"/>
      <c r="AG236" s="20"/>
    </row>
    <row r="237" spans="4:33">
      <c r="D237" s="19"/>
      <c r="E237" s="19"/>
      <c r="G237" s="20"/>
      <c r="H237" s="20"/>
      <c r="I237" s="20"/>
      <c r="J237" s="19"/>
      <c r="K237" s="19"/>
      <c r="M237" s="20"/>
      <c r="N237" s="20"/>
      <c r="O237" s="20"/>
      <c r="P237" s="19"/>
      <c r="Q237" s="19"/>
      <c r="S237" s="20"/>
      <c r="T237" s="20"/>
      <c r="U237" s="20"/>
      <c r="V237" s="19"/>
      <c r="W237" s="19"/>
      <c r="Y237" s="20"/>
      <c r="Z237" s="20"/>
      <c r="AA237" s="20"/>
      <c r="AB237" s="19"/>
      <c r="AC237" s="19"/>
      <c r="AE237" s="20"/>
      <c r="AF237" s="20"/>
      <c r="AG237" s="20"/>
    </row>
    <row r="238" spans="4:33">
      <c r="D238" s="19"/>
      <c r="E238" s="19"/>
      <c r="G238" s="20"/>
      <c r="H238" s="20"/>
      <c r="I238" s="20"/>
      <c r="J238" s="19"/>
      <c r="K238" s="19"/>
      <c r="M238" s="20"/>
      <c r="N238" s="20"/>
      <c r="O238" s="20"/>
      <c r="P238" s="19"/>
      <c r="Q238" s="19"/>
      <c r="S238" s="20"/>
      <c r="T238" s="20"/>
      <c r="U238" s="20"/>
      <c r="V238" s="19"/>
      <c r="W238" s="19"/>
      <c r="Y238" s="20"/>
      <c r="Z238" s="20"/>
      <c r="AA238" s="20"/>
      <c r="AB238" s="19"/>
      <c r="AC238" s="19"/>
      <c r="AE238" s="20"/>
      <c r="AF238" s="20"/>
      <c r="AG238" s="20"/>
    </row>
    <row r="239" spans="4:33">
      <c r="D239" s="19"/>
      <c r="E239" s="19"/>
      <c r="G239" s="20"/>
      <c r="H239" s="20"/>
      <c r="I239" s="20"/>
      <c r="J239" s="19"/>
      <c r="K239" s="19"/>
      <c r="M239" s="20"/>
      <c r="N239" s="20"/>
      <c r="O239" s="20"/>
      <c r="P239" s="19"/>
      <c r="Q239" s="19"/>
      <c r="S239" s="20"/>
      <c r="T239" s="20"/>
      <c r="U239" s="20"/>
      <c r="V239" s="19"/>
      <c r="W239" s="19"/>
      <c r="Y239" s="20"/>
      <c r="Z239" s="20"/>
      <c r="AA239" s="20"/>
      <c r="AB239" s="19"/>
      <c r="AC239" s="19"/>
      <c r="AE239" s="20"/>
      <c r="AF239" s="20"/>
      <c r="AG239" s="20"/>
    </row>
    <row r="240" spans="4:33">
      <c r="D240" s="19"/>
      <c r="E240" s="19"/>
      <c r="G240" s="20"/>
      <c r="H240" s="20"/>
      <c r="I240" s="20"/>
      <c r="J240" s="19"/>
      <c r="K240" s="19"/>
      <c r="M240" s="20"/>
      <c r="N240" s="20"/>
      <c r="O240" s="20"/>
      <c r="P240" s="19"/>
      <c r="Q240" s="19"/>
      <c r="S240" s="20"/>
      <c r="T240" s="20"/>
      <c r="U240" s="20"/>
      <c r="V240" s="19"/>
      <c r="W240" s="19"/>
      <c r="Y240" s="20"/>
      <c r="Z240" s="20"/>
      <c r="AA240" s="20"/>
      <c r="AB240" s="19"/>
      <c r="AC240" s="19"/>
      <c r="AE240" s="20"/>
      <c r="AF240" s="20"/>
      <c r="AG240" s="20"/>
    </row>
    <row r="241" spans="4:33">
      <c r="D241" s="19"/>
      <c r="E241" s="19"/>
      <c r="G241" s="20"/>
      <c r="H241" s="20"/>
      <c r="I241" s="20"/>
      <c r="J241" s="19"/>
      <c r="K241" s="19"/>
      <c r="M241" s="20"/>
      <c r="N241" s="20"/>
      <c r="O241" s="20"/>
      <c r="P241" s="19"/>
      <c r="Q241" s="19"/>
      <c r="S241" s="20"/>
      <c r="T241" s="20"/>
      <c r="U241" s="20"/>
      <c r="V241" s="19"/>
      <c r="W241" s="19"/>
      <c r="Y241" s="20"/>
      <c r="Z241" s="20"/>
      <c r="AA241" s="20"/>
      <c r="AB241" s="19"/>
      <c r="AC241" s="19"/>
      <c r="AE241" s="20"/>
      <c r="AF241" s="20"/>
      <c r="AG241" s="20"/>
    </row>
    <row r="242" spans="4:33">
      <c r="D242" s="19"/>
      <c r="E242" s="19"/>
      <c r="G242" s="20"/>
      <c r="H242" s="20"/>
      <c r="I242" s="20"/>
      <c r="J242" s="19"/>
      <c r="K242" s="19"/>
      <c r="M242" s="20"/>
      <c r="N242" s="20"/>
      <c r="O242" s="20"/>
      <c r="P242" s="19"/>
      <c r="Q242" s="19"/>
      <c r="S242" s="20"/>
      <c r="T242" s="20"/>
      <c r="U242" s="20"/>
      <c r="V242" s="19"/>
      <c r="W242" s="19"/>
      <c r="Y242" s="20"/>
      <c r="Z242" s="20"/>
      <c r="AA242" s="20"/>
      <c r="AB242" s="19"/>
      <c r="AC242" s="19"/>
      <c r="AE242" s="20"/>
      <c r="AF242" s="20"/>
      <c r="AG242" s="20"/>
    </row>
    <row r="243" spans="4:33">
      <c r="D243" s="19"/>
      <c r="E243" s="19"/>
      <c r="G243" s="20"/>
      <c r="H243" s="20"/>
      <c r="I243" s="20"/>
      <c r="J243" s="19"/>
      <c r="K243" s="19"/>
      <c r="M243" s="20"/>
      <c r="N243" s="20"/>
      <c r="O243" s="20"/>
      <c r="P243" s="19"/>
      <c r="Q243" s="19"/>
      <c r="S243" s="20"/>
      <c r="T243" s="20"/>
      <c r="U243" s="20"/>
      <c r="V243" s="19"/>
      <c r="W243" s="19"/>
      <c r="Y243" s="20"/>
      <c r="Z243" s="20"/>
      <c r="AA243" s="20"/>
      <c r="AB243" s="19"/>
      <c r="AC243" s="19"/>
      <c r="AE243" s="20"/>
      <c r="AF243" s="20"/>
      <c r="AG243" s="20"/>
    </row>
    <row r="244" spans="4:33">
      <c r="D244" s="19"/>
      <c r="E244" s="19"/>
      <c r="G244" s="20"/>
      <c r="H244" s="20"/>
      <c r="I244" s="20"/>
      <c r="J244" s="19"/>
      <c r="K244" s="19"/>
      <c r="M244" s="20"/>
      <c r="N244" s="20"/>
      <c r="O244" s="20"/>
      <c r="P244" s="19"/>
      <c r="Q244" s="19"/>
      <c r="S244" s="20"/>
      <c r="T244" s="20"/>
      <c r="U244" s="20"/>
      <c r="V244" s="19"/>
      <c r="W244" s="19"/>
      <c r="Y244" s="20"/>
      <c r="Z244" s="20"/>
      <c r="AA244" s="20"/>
      <c r="AB244" s="19"/>
      <c r="AC244" s="19"/>
      <c r="AE244" s="20"/>
      <c r="AF244" s="20"/>
      <c r="AG244" s="20"/>
    </row>
    <row r="245" spans="4:33">
      <c r="D245" s="19"/>
      <c r="E245" s="19"/>
      <c r="G245" s="20"/>
      <c r="H245" s="20"/>
      <c r="I245" s="20"/>
      <c r="J245" s="19"/>
      <c r="K245" s="19"/>
      <c r="M245" s="20"/>
      <c r="N245" s="20"/>
      <c r="O245" s="20"/>
      <c r="P245" s="19"/>
      <c r="Q245" s="19"/>
      <c r="S245" s="20"/>
      <c r="T245" s="20"/>
      <c r="U245" s="20"/>
      <c r="V245" s="19"/>
      <c r="W245" s="19"/>
      <c r="Y245" s="20"/>
      <c r="Z245" s="20"/>
      <c r="AA245" s="20"/>
      <c r="AB245" s="19"/>
      <c r="AC245" s="19"/>
      <c r="AE245" s="20"/>
      <c r="AF245" s="20"/>
      <c r="AG245" s="20"/>
    </row>
    <row r="246" spans="4:33">
      <c r="D246" s="19"/>
      <c r="E246" s="19"/>
      <c r="G246" s="20"/>
      <c r="H246" s="20"/>
      <c r="I246" s="20"/>
      <c r="J246" s="19"/>
      <c r="K246" s="19"/>
      <c r="M246" s="20"/>
      <c r="N246" s="20"/>
      <c r="O246" s="20"/>
      <c r="P246" s="19"/>
      <c r="Q246" s="19"/>
      <c r="S246" s="20"/>
      <c r="T246" s="20"/>
      <c r="U246" s="20"/>
      <c r="V246" s="19"/>
      <c r="W246" s="19"/>
      <c r="Y246" s="20"/>
      <c r="Z246" s="20"/>
      <c r="AA246" s="20"/>
      <c r="AB246" s="19"/>
      <c r="AC246" s="19"/>
      <c r="AE246" s="20"/>
      <c r="AF246" s="20"/>
      <c r="AG246" s="20"/>
    </row>
    <row r="247" spans="4:33">
      <c r="D247" s="19"/>
      <c r="E247" s="19"/>
      <c r="G247" s="20"/>
      <c r="H247" s="20"/>
      <c r="I247" s="20"/>
      <c r="J247" s="19"/>
      <c r="K247" s="19"/>
      <c r="M247" s="20"/>
      <c r="N247" s="20"/>
      <c r="O247" s="20"/>
      <c r="P247" s="19"/>
      <c r="Q247" s="19"/>
      <c r="S247" s="20"/>
      <c r="T247" s="20"/>
      <c r="U247" s="20"/>
      <c r="V247" s="19"/>
      <c r="W247" s="19"/>
      <c r="Y247" s="20"/>
      <c r="Z247" s="20"/>
      <c r="AA247" s="20"/>
      <c r="AB247" s="19"/>
      <c r="AC247" s="19"/>
      <c r="AE247" s="20"/>
      <c r="AF247" s="20"/>
      <c r="AG247" s="20"/>
    </row>
    <row r="248" spans="4:33">
      <c r="D248" s="19"/>
      <c r="E248" s="19"/>
      <c r="G248" s="20"/>
      <c r="H248" s="20"/>
      <c r="I248" s="20"/>
      <c r="J248" s="19"/>
      <c r="K248" s="19"/>
      <c r="M248" s="20"/>
      <c r="N248" s="20"/>
      <c r="O248" s="20"/>
      <c r="P248" s="19"/>
      <c r="Q248" s="19"/>
      <c r="S248" s="21"/>
      <c r="T248" s="20"/>
      <c r="U248" s="20"/>
      <c r="V248" s="19"/>
      <c r="W248" s="19"/>
      <c r="Y248" s="20"/>
      <c r="Z248" s="20"/>
      <c r="AA248" s="20"/>
      <c r="AB248" s="19"/>
      <c r="AC248" s="19"/>
      <c r="AE248" s="20"/>
      <c r="AF248" s="20"/>
      <c r="AG248" s="20"/>
    </row>
    <row r="249" spans="4:33">
      <c r="D249" s="19"/>
      <c r="E249" s="19"/>
      <c r="G249" s="20"/>
      <c r="H249" s="20"/>
      <c r="I249" s="20"/>
      <c r="J249" s="19"/>
      <c r="K249" s="19"/>
      <c r="M249" s="20"/>
      <c r="N249" s="20"/>
      <c r="O249" s="20"/>
      <c r="P249" s="19"/>
      <c r="Q249" s="19"/>
      <c r="S249" s="20"/>
      <c r="T249" s="20"/>
      <c r="U249" s="20"/>
      <c r="V249" s="19"/>
      <c r="W249" s="19"/>
      <c r="Y249" s="20"/>
      <c r="Z249" s="20"/>
      <c r="AA249" s="20"/>
      <c r="AB249" s="19"/>
      <c r="AC249" s="19"/>
      <c r="AE249" s="20"/>
      <c r="AF249" s="20"/>
      <c r="AG249" s="20"/>
    </row>
    <row r="250" spans="4:33">
      <c r="D250" s="19"/>
      <c r="E250" s="19"/>
      <c r="G250" s="20"/>
      <c r="H250" s="20"/>
      <c r="I250" s="20"/>
      <c r="J250" s="19"/>
      <c r="K250" s="19"/>
      <c r="M250" s="20"/>
      <c r="N250" s="20"/>
      <c r="O250" s="20"/>
      <c r="P250" s="19"/>
      <c r="Q250" s="19"/>
      <c r="S250" s="20"/>
      <c r="T250" s="20"/>
      <c r="U250" s="20"/>
      <c r="V250" s="19"/>
      <c r="W250" s="19"/>
      <c r="Y250" s="20"/>
      <c r="Z250" s="20"/>
      <c r="AA250" s="20"/>
      <c r="AB250" s="19"/>
      <c r="AC250" s="19"/>
      <c r="AE250" s="20"/>
      <c r="AF250" s="20"/>
      <c r="AG250" s="20"/>
    </row>
    <row r="251" spans="4:33">
      <c r="D251" s="19"/>
      <c r="E251" s="19"/>
      <c r="G251" s="20"/>
      <c r="H251" s="20"/>
      <c r="I251" s="20"/>
      <c r="J251" s="19"/>
      <c r="K251" s="19"/>
      <c r="M251" s="20"/>
      <c r="N251" s="20"/>
      <c r="O251" s="20"/>
      <c r="P251" s="19"/>
      <c r="Q251" s="19"/>
      <c r="S251" s="21"/>
      <c r="T251" s="20"/>
      <c r="U251" s="20"/>
      <c r="V251" s="19"/>
      <c r="W251" s="19"/>
      <c r="Y251" s="20"/>
      <c r="Z251" s="20"/>
      <c r="AA251" s="20"/>
      <c r="AB251" s="19"/>
      <c r="AC251" s="19"/>
      <c r="AE251" s="20"/>
      <c r="AF251" s="20"/>
      <c r="AG251" s="20"/>
    </row>
    <row r="252" spans="4:33">
      <c r="D252" s="19"/>
      <c r="E252" s="19"/>
      <c r="G252" s="20"/>
      <c r="H252" s="20"/>
      <c r="I252" s="20"/>
      <c r="J252" s="19"/>
      <c r="K252" s="19"/>
      <c r="M252" s="20"/>
      <c r="N252" s="20"/>
      <c r="O252" s="20"/>
      <c r="P252" s="19"/>
      <c r="Q252" s="19"/>
      <c r="S252" s="20"/>
      <c r="T252" s="20"/>
      <c r="U252" s="20"/>
      <c r="V252" s="19"/>
      <c r="W252" s="19"/>
      <c r="Y252" s="20"/>
      <c r="Z252" s="20"/>
      <c r="AA252" s="20"/>
      <c r="AB252" s="19"/>
      <c r="AC252" s="19"/>
      <c r="AE252" s="20"/>
      <c r="AF252" s="20"/>
      <c r="AG252" s="20"/>
    </row>
    <row r="253" spans="4:33">
      <c r="D253" s="19"/>
      <c r="E253" s="19"/>
      <c r="G253" s="20"/>
      <c r="H253" s="20"/>
      <c r="I253" s="20"/>
      <c r="J253" s="19"/>
      <c r="K253" s="19"/>
      <c r="M253" s="20"/>
      <c r="N253" s="20"/>
      <c r="O253" s="20"/>
      <c r="P253" s="19"/>
      <c r="Q253" s="19"/>
      <c r="S253" s="20"/>
      <c r="T253" s="20"/>
      <c r="U253" s="20"/>
      <c r="V253" s="19"/>
      <c r="W253" s="19"/>
      <c r="Y253" s="20"/>
      <c r="Z253" s="20"/>
      <c r="AA253" s="20"/>
      <c r="AB253" s="19"/>
      <c r="AC253" s="19"/>
      <c r="AE253" s="20"/>
      <c r="AF253" s="20"/>
      <c r="AG253" s="20"/>
    </row>
    <row r="254" spans="4:33">
      <c r="D254" s="19"/>
      <c r="E254" s="19"/>
      <c r="G254" s="20"/>
      <c r="H254" s="20"/>
      <c r="I254" s="20"/>
      <c r="J254" s="19"/>
      <c r="K254" s="19"/>
      <c r="M254" s="20"/>
      <c r="N254" s="20"/>
      <c r="O254" s="20"/>
      <c r="P254" s="19"/>
      <c r="Q254" s="19"/>
      <c r="S254" s="20"/>
      <c r="T254" s="20"/>
      <c r="U254" s="20"/>
      <c r="V254" s="19"/>
      <c r="W254" s="19"/>
      <c r="Y254" s="20"/>
      <c r="Z254" s="20"/>
      <c r="AA254" s="20"/>
      <c r="AB254" s="19"/>
      <c r="AC254" s="19"/>
      <c r="AE254" s="20"/>
      <c r="AF254" s="20"/>
      <c r="AG254" s="20"/>
    </row>
    <row r="255" spans="4:33">
      <c r="D255" s="19"/>
      <c r="E255" s="19"/>
      <c r="G255" s="20"/>
      <c r="H255" s="20"/>
      <c r="I255" s="20"/>
      <c r="J255" s="19"/>
      <c r="K255" s="19"/>
      <c r="M255" s="20"/>
      <c r="N255" s="20"/>
      <c r="O255" s="20"/>
      <c r="P255" s="19"/>
      <c r="Q255" s="19"/>
      <c r="S255" s="20"/>
      <c r="T255" s="20"/>
      <c r="U255" s="20"/>
      <c r="V255" s="19"/>
      <c r="W255" s="19"/>
      <c r="Y255" s="20"/>
      <c r="Z255" s="20"/>
      <c r="AA255" s="20"/>
      <c r="AB255" s="19"/>
      <c r="AC255" s="19"/>
      <c r="AE255" s="20"/>
      <c r="AF255" s="20"/>
      <c r="AG255" s="20"/>
    </row>
    <row r="256" spans="4:33">
      <c r="D256" s="19"/>
      <c r="E256" s="19"/>
      <c r="G256" s="20"/>
      <c r="H256" s="20"/>
      <c r="I256" s="20"/>
      <c r="J256" s="19"/>
      <c r="K256" s="19"/>
      <c r="M256" s="20"/>
      <c r="N256" s="20"/>
      <c r="O256" s="20"/>
      <c r="P256" s="19"/>
      <c r="Q256" s="19"/>
      <c r="S256" s="20"/>
      <c r="T256" s="20"/>
      <c r="U256" s="20"/>
      <c r="V256" s="19"/>
      <c r="W256" s="19"/>
      <c r="Y256" s="20"/>
      <c r="Z256" s="20"/>
      <c r="AA256" s="20"/>
      <c r="AB256" s="19"/>
      <c r="AC256" s="19"/>
      <c r="AE256" s="20"/>
      <c r="AF256" s="20"/>
      <c r="AG256" s="20"/>
    </row>
    <row r="257" spans="4:33">
      <c r="D257" s="19"/>
      <c r="E257" s="19"/>
      <c r="G257" s="20"/>
      <c r="H257" s="20"/>
      <c r="I257" s="20"/>
      <c r="J257" s="19"/>
      <c r="K257" s="19"/>
      <c r="M257" s="20"/>
      <c r="N257" s="20"/>
      <c r="O257" s="20"/>
      <c r="P257" s="19"/>
      <c r="Q257" s="19"/>
      <c r="S257" s="20"/>
      <c r="T257" s="20"/>
      <c r="U257" s="20"/>
      <c r="V257" s="19"/>
      <c r="W257" s="19"/>
      <c r="Y257" s="20"/>
      <c r="Z257" s="20"/>
      <c r="AA257" s="20"/>
      <c r="AB257" s="19"/>
      <c r="AC257" s="19"/>
      <c r="AE257" s="20"/>
      <c r="AF257" s="20"/>
      <c r="AG257" s="20"/>
    </row>
    <row r="258" spans="4:33">
      <c r="D258" s="19"/>
      <c r="E258" s="19"/>
      <c r="G258" s="20"/>
      <c r="H258" s="20"/>
      <c r="I258" s="20"/>
      <c r="J258" s="19"/>
      <c r="K258" s="19"/>
      <c r="M258" s="20"/>
      <c r="N258" s="20"/>
      <c r="O258" s="20"/>
      <c r="P258" s="19"/>
      <c r="Q258" s="19"/>
      <c r="S258" s="20"/>
      <c r="T258" s="20"/>
      <c r="U258" s="20"/>
      <c r="V258" s="19"/>
      <c r="W258" s="19"/>
      <c r="Y258" s="20"/>
      <c r="Z258" s="20"/>
      <c r="AA258" s="20"/>
      <c r="AB258" s="19"/>
      <c r="AC258" s="19"/>
      <c r="AE258" s="20"/>
      <c r="AF258" s="20"/>
      <c r="AG258" s="20"/>
    </row>
    <row r="259" spans="4:33">
      <c r="D259" s="19"/>
      <c r="E259" s="19"/>
      <c r="G259" s="20"/>
      <c r="H259" s="20"/>
      <c r="I259" s="20"/>
      <c r="J259" s="19"/>
      <c r="K259" s="19"/>
      <c r="M259" s="20"/>
      <c r="N259" s="20"/>
      <c r="O259" s="20"/>
      <c r="P259" s="19"/>
      <c r="Q259" s="19"/>
      <c r="S259" s="20"/>
      <c r="T259" s="20"/>
      <c r="U259" s="20"/>
      <c r="V259" s="19"/>
      <c r="W259" s="19"/>
      <c r="Y259" s="20"/>
      <c r="Z259" s="20"/>
      <c r="AA259" s="20"/>
      <c r="AB259" s="19"/>
      <c r="AC259" s="19"/>
      <c r="AE259" s="20"/>
      <c r="AF259" s="20"/>
      <c r="AG259" s="20"/>
    </row>
    <row r="260" spans="4:33">
      <c r="D260" s="19"/>
      <c r="E260" s="19"/>
      <c r="G260" s="20"/>
      <c r="H260" s="20"/>
      <c r="I260" s="20"/>
      <c r="J260" s="19"/>
      <c r="K260" s="19"/>
      <c r="M260" s="20"/>
      <c r="N260" s="20"/>
      <c r="O260" s="20"/>
      <c r="P260" s="19"/>
      <c r="Q260" s="19"/>
      <c r="S260" s="20"/>
      <c r="T260" s="20"/>
      <c r="U260" s="20"/>
      <c r="V260" s="19"/>
      <c r="W260" s="19"/>
      <c r="Y260" s="20"/>
      <c r="Z260" s="20"/>
      <c r="AA260" s="20"/>
      <c r="AB260" s="19"/>
      <c r="AC260" s="19"/>
      <c r="AE260" s="20"/>
      <c r="AF260" s="20"/>
      <c r="AG260" s="20"/>
    </row>
    <row r="261" spans="4:33">
      <c r="D261" s="19"/>
      <c r="E261" s="19"/>
      <c r="G261" s="21"/>
      <c r="H261" s="20"/>
      <c r="I261" s="20"/>
      <c r="J261" s="19"/>
      <c r="K261" s="19"/>
      <c r="M261" s="21"/>
      <c r="N261" s="20"/>
      <c r="O261" s="20"/>
      <c r="P261" s="19"/>
      <c r="Q261" s="19"/>
      <c r="S261" s="21"/>
      <c r="T261" s="20"/>
      <c r="U261" s="20"/>
      <c r="V261" s="19"/>
      <c r="W261" s="19"/>
      <c r="Y261" s="21"/>
      <c r="Z261" s="20"/>
      <c r="AA261" s="20"/>
      <c r="AB261" s="19"/>
      <c r="AC261" s="19"/>
      <c r="AE261" s="21"/>
      <c r="AF261" s="20"/>
      <c r="AG261" s="20"/>
    </row>
    <row r="262" spans="4:33">
      <c r="D262" s="19"/>
      <c r="E262" s="19"/>
      <c r="G262" s="20"/>
      <c r="H262" s="20"/>
      <c r="I262" s="20"/>
      <c r="J262" s="19"/>
      <c r="K262" s="19"/>
      <c r="M262" s="20"/>
      <c r="N262" s="20"/>
      <c r="O262" s="20"/>
      <c r="P262" s="19"/>
      <c r="Q262" s="19"/>
      <c r="S262" s="20"/>
      <c r="T262" s="20"/>
      <c r="U262" s="20"/>
      <c r="V262" s="19"/>
      <c r="W262" s="19"/>
      <c r="Y262" s="20"/>
      <c r="Z262" s="20"/>
      <c r="AA262" s="20"/>
      <c r="AB262" s="19"/>
      <c r="AC262" s="19"/>
      <c r="AE262" s="20"/>
      <c r="AF262" s="20"/>
      <c r="AG262" s="20"/>
    </row>
    <row r="263" spans="4:33">
      <c r="D263" s="19"/>
      <c r="E263" s="19"/>
      <c r="G263" s="20"/>
      <c r="H263" s="20"/>
      <c r="I263" s="20"/>
      <c r="J263" s="19"/>
      <c r="K263" s="19"/>
      <c r="M263" s="20"/>
      <c r="N263" s="20"/>
      <c r="O263" s="20"/>
      <c r="P263" s="19"/>
      <c r="Q263" s="19"/>
      <c r="S263" s="20"/>
      <c r="T263" s="20"/>
      <c r="U263" s="20"/>
      <c r="V263" s="19"/>
      <c r="W263" s="19"/>
      <c r="Y263" s="20"/>
      <c r="Z263" s="20"/>
      <c r="AA263" s="20"/>
      <c r="AB263" s="19"/>
      <c r="AC263" s="19"/>
      <c r="AE263" s="20"/>
      <c r="AF263" s="20"/>
      <c r="AG263" s="20"/>
    </row>
    <row r="264" spans="4:33">
      <c r="D264" s="19"/>
      <c r="E264" s="19"/>
      <c r="G264" s="20"/>
      <c r="H264" s="20"/>
      <c r="I264" s="20"/>
      <c r="J264" s="19"/>
      <c r="K264" s="19"/>
      <c r="M264" s="20"/>
      <c r="N264" s="20"/>
      <c r="O264" s="20"/>
      <c r="P264" s="19"/>
      <c r="Q264" s="19"/>
      <c r="S264" s="20"/>
      <c r="T264" s="20"/>
      <c r="U264" s="20"/>
      <c r="V264" s="19"/>
      <c r="W264" s="19"/>
      <c r="Y264" s="20"/>
      <c r="Z264" s="20"/>
      <c r="AA264" s="20"/>
      <c r="AB264" s="19"/>
      <c r="AC264" s="19"/>
      <c r="AE264" s="20"/>
      <c r="AF264" s="20"/>
      <c r="AG264" s="20"/>
    </row>
    <row r="265" spans="4:33">
      <c r="D265" s="19"/>
      <c r="E265" s="19"/>
      <c r="G265" s="20"/>
      <c r="H265" s="20"/>
      <c r="I265" s="20"/>
      <c r="J265" s="19"/>
      <c r="K265" s="19"/>
      <c r="M265" s="20"/>
      <c r="N265" s="20"/>
      <c r="O265" s="20"/>
      <c r="P265" s="19"/>
      <c r="Q265" s="19"/>
      <c r="S265" s="20"/>
      <c r="T265" s="20"/>
      <c r="U265" s="20"/>
      <c r="V265" s="19"/>
      <c r="W265" s="19"/>
      <c r="Y265" s="20"/>
      <c r="Z265" s="20"/>
      <c r="AA265" s="20"/>
      <c r="AB265" s="19"/>
      <c r="AC265" s="19"/>
      <c r="AE265" s="20"/>
      <c r="AF265" s="20"/>
      <c r="AG265" s="20"/>
    </row>
    <row r="266" spans="4:33">
      <c r="D266" s="19"/>
      <c r="E266" s="19"/>
      <c r="G266" s="20"/>
      <c r="H266" s="20"/>
      <c r="I266" s="20"/>
      <c r="J266" s="19"/>
      <c r="K266" s="19"/>
      <c r="M266" s="20"/>
      <c r="N266" s="20"/>
      <c r="O266" s="20"/>
      <c r="P266" s="19"/>
      <c r="Q266" s="19"/>
      <c r="S266" s="20"/>
      <c r="T266" s="20"/>
      <c r="U266" s="20"/>
      <c r="V266" s="19"/>
      <c r="W266" s="19"/>
      <c r="Y266" s="20"/>
      <c r="Z266" s="20"/>
      <c r="AA266" s="20"/>
      <c r="AB266" s="19"/>
      <c r="AC266" s="19"/>
      <c r="AE266" s="20"/>
      <c r="AF266" s="20"/>
      <c r="AG266" s="20"/>
    </row>
    <row r="267" spans="4:33">
      <c r="D267" s="19"/>
      <c r="E267" s="19"/>
      <c r="G267" s="20"/>
      <c r="H267" s="20"/>
      <c r="I267" s="20"/>
      <c r="J267" s="19"/>
      <c r="K267" s="19"/>
      <c r="M267" s="20"/>
      <c r="N267" s="20"/>
      <c r="O267" s="20"/>
      <c r="P267" s="19"/>
      <c r="Q267" s="19"/>
      <c r="S267" s="20"/>
      <c r="T267" s="20"/>
      <c r="U267" s="20"/>
      <c r="V267" s="19"/>
      <c r="W267" s="19"/>
      <c r="Y267" s="20"/>
      <c r="Z267" s="20"/>
      <c r="AA267" s="20"/>
      <c r="AB267" s="19"/>
      <c r="AC267" s="19"/>
      <c r="AE267" s="20"/>
      <c r="AF267" s="20"/>
      <c r="AG267" s="20"/>
    </row>
    <row r="268" spans="4:33">
      <c r="D268" s="19"/>
      <c r="E268" s="19"/>
      <c r="G268" s="20"/>
      <c r="H268" s="20"/>
      <c r="I268" s="20"/>
      <c r="J268" s="19"/>
      <c r="K268" s="19"/>
      <c r="M268" s="20"/>
      <c r="N268" s="20"/>
      <c r="O268" s="20"/>
      <c r="P268" s="19"/>
      <c r="Q268" s="19"/>
      <c r="S268" s="20"/>
      <c r="T268" s="20"/>
      <c r="U268" s="20"/>
      <c r="V268" s="19"/>
      <c r="W268" s="19"/>
      <c r="Y268" s="20"/>
      <c r="Z268" s="20"/>
      <c r="AA268" s="20"/>
      <c r="AB268" s="19"/>
      <c r="AC268" s="19"/>
      <c r="AE268" s="20"/>
      <c r="AF268" s="20"/>
      <c r="AG268" s="20"/>
    </row>
    <row r="269" spans="4:33">
      <c r="D269" s="19"/>
      <c r="E269" s="19"/>
      <c r="G269" s="21"/>
      <c r="H269" s="20"/>
      <c r="I269" s="20"/>
      <c r="J269" s="19"/>
      <c r="K269" s="19"/>
      <c r="M269" s="21"/>
      <c r="N269" s="20"/>
      <c r="O269" s="20"/>
      <c r="P269" s="19"/>
      <c r="Q269" s="19"/>
      <c r="S269" s="21"/>
      <c r="T269" s="20"/>
      <c r="U269" s="20"/>
      <c r="V269" s="19"/>
      <c r="W269" s="19"/>
      <c r="Y269" s="21"/>
      <c r="Z269" s="20"/>
      <c r="AA269" s="20"/>
      <c r="AB269" s="19"/>
      <c r="AC269" s="19"/>
      <c r="AE269" s="21"/>
      <c r="AF269" s="20"/>
      <c r="AG269" s="20"/>
    </row>
    <row r="270" spans="4:33">
      <c r="D270" s="19"/>
      <c r="E270" s="19"/>
      <c r="G270" s="20"/>
      <c r="H270" s="20"/>
      <c r="I270" s="20"/>
      <c r="J270" s="19"/>
      <c r="K270" s="19"/>
      <c r="M270" s="20"/>
      <c r="N270" s="20"/>
      <c r="O270" s="20"/>
      <c r="P270" s="19"/>
      <c r="Q270" s="19"/>
      <c r="S270" s="21"/>
      <c r="T270" s="20"/>
      <c r="U270" s="20"/>
      <c r="V270" s="19"/>
      <c r="W270" s="19"/>
      <c r="Y270" s="20"/>
      <c r="Z270" s="20"/>
      <c r="AA270" s="20"/>
      <c r="AB270" s="19"/>
      <c r="AC270" s="19"/>
      <c r="AE270" s="20"/>
      <c r="AF270" s="20"/>
      <c r="AG270" s="20"/>
    </row>
    <row r="271" spans="4:33">
      <c r="D271" s="19"/>
      <c r="E271" s="19"/>
      <c r="G271" s="20"/>
      <c r="H271" s="20"/>
      <c r="I271" s="20"/>
      <c r="J271" s="19"/>
      <c r="K271" s="19"/>
      <c r="M271" s="20"/>
      <c r="N271" s="20"/>
      <c r="O271" s="20"/>
      <c r="P271" s="19"/>
      <c r="Q271" s="19"/>
      <c r="S271" s="20"/>
      <c r="T271" s="20"/>
      <c r="U271" s="20"/>
      <c r="V271" s="19"/>
      <c r="W271" s="19"/>
      <c r="Y271" s="20"/>
      <c r="Z271" s="20"/>
      <c r="AA271" s="20"/>
      <c r="AB271" s="19"/>
      <c r="AC271" s="19"/>
      <c r="AE271" s="20"/>
      <c r="AF271" s="20"/>
      <c r="AG271" s="20"/>
    </row>
    <row r="272" spans="4:33">
      <c r="D272" s="19"/>
      <c r="E272" s="19"/>
      <c r="G272" s="20"/>
      <c r="H272" s="20"/>
      <c r="I272" s="20"/>
      <c r="J272" s="19"/>
      <c r="K272" s="19"/>
      <c r="M272" s="20"/>
      <c r="N272" s="20"/>
      <c r="O272" s="20"/>
      <c r="P272" s="19"/>
      <c r="Q272" s="19"/>
      <c r="S272" s="20"/>
      <c r="T272" s="20"/>
      <c r="U272" s="20"/>
      <c r="V272" s="19"/>
      <c r="W272" s="19"/>
      <c r="Y272" s="20"/>
      <c r="Z272" s="20"/>
      <c r="AA272" s="20"/>
      <c r="AB272" s="19"/>
      <c r="AC272" s="19"/>
      <c r="AE272" s="20"/>
      <c r="AF272" s="20"/>
      <c r="AG272" s="20"/>
    </row>
    <row r="273" spans="4:33">
      <c r="D273" s="19"/>
      <c r="E273" s="19"/>
      <c r="G273" s="20"/>
      <c r="H273" s="20"/>
      <c r="I273" s="20"/>
      <c r="J273" s="19"/>
      <c r="K273" s="19"/>
      <c r="M273" s="20"/>
      <c r="N273" s="20"/>
      <c r="O273" s="20"/>
      <c r="P273" s="19"/>
      <c r="Q273" s="19"/>
      <c r="S273" s="20"/>
      <c r="T273" s="20"/>
      <c r="U273" s="20"/>
      <c r="V273" s="19"/>
      <c r="W273" s="19"/>
      <c r="Y273" s="20"/>
      <c r="Z273" s="20"/>
      <c r="AA273" s="20"/>
      <c r="AB273" s="19"/>
      <c r="AC273" s="19"/>
      <c r="AE273" s="20"/>
      <c r="AF273" s="20"/>
      <c r="AG273" s="20"/>
    </row>
    <row r="274" spans="4:33">
      <c r="D274" s="19"/>
      <c r="E274" s="19"/>
      <c r="G274" s="20"/>
      <c r="H274" s="20"/>
      <c r="I274" s="20"/>
      <c r="J274" s="19"/>
      <c r="K274" s="19"/>
      <c r="M274" s="20"/>
      <c r="N274" s="20"/>
      <c r="O274" s="20"/>
      <c r="P274" s="19"/>
      <c r="Q274" s="19"/>
      <c r="S274" s="20"/>
      <c r="T274" s="20"/>
      <c r="U274" s="20"/>
      <c r="V274" s="19"/>
      <c r="W274" s="19"/>
      <c r="Y274" s="20"/>
      <c r="Z274" s="20"/>
      <c r="AA274" s="20"/>
      <c r="AB274" s="19"/>
      <c r="AC274" s="19"/>
      <c r="AE274" s="20"/>
      <c r="AF274" s="20"/>
      <c r="AG274" s="20"/>
    </row>
    <row r="275" spans="4:33">
      <c r="D275" s="19"/>
      <c r="E275" s="19"/>
      <c r="G275" s="20"/>
      <c r="H275" s="20"/>
      <c r="I275" s="20"/>
      <c r="J275" s="19"/>
      <c r="K275" s="19"/>
      <c r="M275" s="20"/>
      <c r="N275" s="20"/>
      <c r="O275" s="20"/>
      <c r="P275" s="19"/>
      <c r="Q275" s="19"/>
      <c r="S275" s="20"/>
      <c r="T275" s="20"/>
      <c r="U275" s="20"/>
      <c r="V275" s="19"/>
      <c r="W275" s="19"/>
      <c r="Y275" s="20"/>
      <c r="Z275" s="20"/>
      <c r="AA275" s="20"/>
      <c r="AB275" s="19"/>
      <c r="AC275" s="19"/>
      <c r="AE275" s="20"/>
      <c r="AF275" s="20"/>
      <c r="AG275" s="20"/>
    </row>
    <row r="276" spans="4:33">
      <c r="D276" s="19"/>
      <c r="E276" s="19"/>
      <c r="G276" s="20"/>
      <c r="H276" s="20"/>
      <c r="I276" s="20"/>
      <c r="J276" s="19"/>
      <c r="K276" s="19"/>
      <c r="M276" s="20"/>
      <c r="N276" s="20"/>
      <c r="O276" s="20"/>
      <c r="P276" s="19"/>
      <c r="Q276" s="19"/>
      <c r="S276" s="20"/>
      <c r="T276" s="20"/>
      <c r="U276" s="20"/>
      <c r="V276" s="19"/>
      <c r="W276" s="19"/>
      <c r="Y276" s="20"/>
      <c r="Z276" s="20"/>
      <c r="AA276" s="20"/>
      <c r="AB276" s="19"/>
      <c r="AC276" s="19"/>
      <c r="AE276" s="20"/>
      <c r="AF276" s="20"/>
      <c r="AG276" s="20"/>
    </row>
    <row r="277" spans="4:33">
      <c r="D277" s="19"/>
      <c r="E277" s="19"/>
      <c r="G277" s="20"/>
      <c r="H277" s="20"/>
      <c r="I277" s="20"/>
      <c r="J277" s="19"/>
      <c r="K277" s="19"/>
      <c r="M277" s="20"/>
      <c r="N277" s="20"/>
      <c r="O277" s="20"/>
      <c r="P277" s="19"/>
      <c r="Q277" s="19"/>
      <c r="S277" s="20"/>
      <c r="T277" s="20"/>
      <c r="U277" s="20"/>
      <c r="V277" s="19"/>
      <c r="W277" s="19"/>
      <c r="Y277" s="20"/>
      <c r="Z277" s="20"/>
      <c r="AA277" s="20"/>
      <c r="AB277" s="19"/>
      <c r="AC277" s="19"/>
      <c r="AE277" s="20"/>
      <c r="AF277" s="20"/>
      <c r="AG277" s="20"/>
    </row>
    <row r="278" spans="4:33">
      <c r="D278" s="19"/>
      <c r="E278" s="19"/>
      <c r="G278" s="20"/>
      <c r="H278" s="20"/>
      <c r="I278" s="20"/>
      <c r="J278" s="19"/>
      <c r="K278" s="19"/>
      <c r="M278" s="20"/>
      <c r="N278" s="20"/>
      <c r="O278" s="20"/>
      <c r="P278" s="19"/>
      <c r="Q278" s="19"/>
      <c r="S278" s="20"/>
      <c r="T278" s="20"/>
      <c r="U278" s="20"/>
      <c r="V278" s="19"/>
      <c r="W278" s="19"/>
      <c r="Y278" s="20"/>
      <c r="Z278" s="20"/>
      <c r="AA278" s="20"/>
      <c r="AB278" s="19"/>
      <c r="AC278" s="19"/>
      <c r="AE278" s="20"/>
      <c r="AF278" s="20"/>
      <c r="AG278" s="20"/>
    </row>
    <row r="279" spans="4:33">
      <c r="D279" s="19"/>
      <c r="E279" s="19"/>
      <c r="G279" s="20"/>
      <c r="H279" s="20"/>
      <c r="I279" s="20"/>
      <c r="J279" s="19"/>
      <c r="K279" s="19"/>
      <c r="M279" s="20"/>
      <c r="N279" s="20"/>
      <c r="O279" s="20"/>
      <c r="P279" s="19"/>
      <c r="Q279" s="19"/>
      <c r="S279" s="20"/>
      <c r="T279" s="20"/>
      <c r="U279" s="20"/>
      <c r="V279" s="19"/>
      <c r="W279" s="19"/>
      <c r="Y279" s="20"/>
      <c r="Z279" s="20"/>
      <c r="AA279" s="20"/>
      <c r="AB279" s="19"/>
      <c r="AC279" s="19"/>
      <c r="AE279" s="20"/>
      <c r="AF279" s="20"/>
      <c r="AG279" s="20"/>
    </row>
    <row r="280" spans="4:33">
      <c r="D280" s="19"/>
      <c r="E280" s="19"/>
      <c r="G280" s="20"/>
      <c r="H280" s="20"/>
      <c r="I280" s="20"/>
      <c r="J280" s="19"/>
      <c r="K280" s="19"/>
      <c r="M280" s="20"/>
      <c r="N280" s="20"/>
      <c r="O280" s="20"/>
      <c r="P280" s="19"/>
      <c r="Q280" s="19"/>
      <c r="S280" s="20"/>
      <c r="T280" s="20"/>
      <c r="U280" s="20"/>
      <c r="V280" s="19"/>
      <c r="W280" s="19"/>
      <c r="Y280" s="20"/>
      <c r="Z280" s="20"/>
      <c r="AA280" s="20"/>
      <c r="AB280" s="19"/>
      <c r="AC280" s="19"/>
      <c r="AE280" s="20"/>
      <c r="AF280" s="20"/>
      <c r="AG280" s="20"/>
    </row>
    <row r="281" spans="4:33">
      <c r="D281" s="19"/>
      <c r="E281" s="19"/>
      <c r="G281" s="20"/>
      <c r="H281" s="20"/>
      <c r="I281" s="20"/>
      <c r="J281" s="19"/>
      <c r="K281" s="19"/>
      <c r="M281" s="20"/>
      <c r="N281" s="20"/>
      <c r="O281" s="20"/>
      <c r="P281" s="19"/>
      <c r="Q281" s="19"/>
      <c r="S281" s="20"/>
      <c r="T281" s="20"/>
      <c r="U281" s="20"/>
      <c r="V281" s="19"/>
      <c r="W281" s="19"/>
      <c r="Y281" s="20"/>
      <c r="Z281" s="20"/>
      <c r="AA281" s="20"/>
      <c r="AB281" s="19"/>
      <c r="AC281" s="19"/>
      <c r="AE281" s="20"/>
      <c r="AF281" s="20"/>
      <c r="AG281" s="20"/>
    </row>
    <row r="282" spans="4:33">
      <c r="D282" s="19"/>
      <c r="E282" s="19"/>
      <c r="G282" s="20"/>
      <c r="H282" s="20"/>
      <c r="I282" s="20"/>
      <c r="J282" s="19"/>
      <c r="K282" s="19"/>
      <c r="M282" s="20"/>
      <c r="N282" s="20"/>
      <c r="O282" s="20"/>
      <c r="P282" s="19"/>
      <c r="Q282" s="19"/>
      <c r="S282" s="20"/>
      <c r="T282" s="20"/>
      <c r="U282" s="20"/>
      <c r="V282" s="19"/>
      <c r="W282" s="19"/>
      <c r="Y282" s="20"/>
      <c r="Z282" s="20"/>
      <c r="AA282" s="20"/>
      <c r="AB282" s="19"/>
      <c r="AC282" s="19"/>
      <c r="AE282" s="20"/>
      <c r="AF282" s="20"/>
      <c r="AG282" s="20"/>
    </row>
    <row r="283" spans="4:33">
      <c r="D283" s="19"/>
      <c r="E283" s="19"/>
      <c r="G283" s="20"/>
      <c r="H283" s="20"/>
      <c r="I283" s="20"/>
      <c r="J283" s="19"/>
      <c r="K283" s="19"/>
      <c r="M283" s="20"/>
      <c r="N283" s="20"/>
      <c r="O283" s="20"/>
      <c r="P283" s="19"/>
      <c r="Q283" s="19"/>
      <c r="S283" s="21"/>
      <c r="T283" s="20"/>
      <c r="U283" s="20"/>
      <c r="V283" s="19"/>
      <c r="W283" s="19"/>
      <c r="Y283" s="20"/>
      <c r="Z283" s="20"/>
      <c r="AA283" s="20"/>
      <c r="AB283" s="19"/>
      <c r="AC283" s="19"/>
      <c r="AE283" s="20"/>
      <c r="AF283" s="20"/>
      <c r="AG283" s="20"/>
    </row>
    <row r="284" spans="4:33">
      <c r="D284" s="19"/>
      <c r="E284" s="19"/>
      <c r="G284" s="20"/>
      <c r="H284" s="20"/>
      <c r="I284" s="20"/>
      <c r="J284" s="19"/>
      <c r="K284" s="19"/>
      <c r="M284" s="20"/>
      <c r="N284" s="20"/>
      <c r="O284" s="20"/>
      <c r="P284" s="19"/>
      <c r="Q284" s="19"/>
      <c r="S284" s="20"/>
      <c r="T284" s="20"/>
      <c r="U284" s="20"/>
      <c r="V284" s="19"/>
      <c r="W284" s="19"/>
      <c r="Y284" s="20"/>
      <c r="Z284" s="20"/>
      <c r="AA284" s="20"/>
      <c r="AB284" s="19"/>
      <c r="AC284" s="19"/>
      <c r="AE284" s="20"/>
      <c r="AF284" s="20"/>
      <c r="AG284" s="20"/>
    </row>
    <row r="285" spans="4:33">
      <c r="D285" s="19"/>
      <c r="E285" s="19"/>
      <c r="G285" s="20"/>
      <c r="H285" s="20"/>
      <c r="I285" s="20"/>
      <c r="J285" s="19"/>
      <c r="K285" s="19"/>
      <c r="M285" s="20"/>
      <c r="N285" s="20"/>
      <c r="O285" s="20"/>
      <c r="P285" s="19"/>
      <c r="Q285" s="19"/>
      <c r="S285" s="20"/>
      <c r="T285" s="20"/>
      <c r="U285" s="20"/>
      <c r="V285" s="19"/>
      <c r="W285" s="19"/>
      <c r="Y285" s="20"/>
      <c r="Z285" s="20"/>
      <c r="AA285" s="20"/>
      <c r="AB285" s="19"/>
      <c r="AC285" s="19"/>
      <c r="AE285" s="20"/>
      <c r="AF285" s="20"/>
      <c r="AG285" s="20"/>
    </row>
    <row r="286" spans="4:33">
      <c r="D286" s="19"/>
      <c r="E286" s="19"/>
      <c r="G286" s="20"/>
      <c r="H286" s="20"/>
      <c r="I286" s="20"/>
      <c r="J286" s="19"/>
      <c r="K286" s="19"/>
      <c r="M286" s="20"/>
      <c r="N286" s="20"/>
      <c r="O286" s="20"/>
      <c r="P286" s="19"/>
      <c r="Q286" s="19"/>
      <c r="S286" s="20"/>
      <c r="T286" s="20"/>
      <c r="U286" s="20"/>
      <c r="V286" s="19"/>
      <c r="W286" s="19"/>
      <c r="Y286" s="20"/>
      <c r="Z286" s="20"/>
      <c r="AA286" s="20"/>
      <c r="AB286" s="19"/>
      <c r="AC286" s="19"/>
      <c r="AE286" s="20"/>
      <c r="AF286" s="20"/>
      <c r="AG286" s="20"/>
    </row>
    <row r="287" spans="4:33">
      <c r="D287" s="19"/>
      <c r="E287" s="19"/>
      <c r="G287" s="20"/>
      <c r="H287" s="20"/>
      <c r="I287" s="20"/>
      <c r="J287" s="19"/>
      <c r="K287" s="19"/>
      <c r="M287" s="20"/>
      <c r="N287" s="20"/>
      <c r="O287" s="20"/>
      <c r="P287" s="19"/>
      <c r="Q287" s="19"/>
      <c r="S287" s="21"/>
      <c r="T287" s="20"/>
      <c r="U287" s="20"/>
      <c r="V287" s="19"/>
      <c r="W287" s="19"/>
      <c r="Y287" s="20"/>
      <c r="Z287" s="20"/>
      <c r="AA287" s="20"/>
      <c r="AB287" s="19"/>
      <c r="AC287" s="19"/>
      <c r="AE287" s="20"/>
      <c r="AF287" s="20"/>
      <c r="AG287" s="20"/>
    </row>
    <row r="288" spans="4:33">
      <c r="D288" s="19"/>
      <c r="E288" s="19"/>
      <c r="G288" s="20"/>
      <c r="H288" s="20"/>
      <c r="I288" s="20"/>
      <c r="J288" s="19"/>
      <c r="K288" s="19"/>
      <c r="M288" s="20"/>
      <c r="N288" s="20"/>
      <c r="O288" s="20"/>
      <c r="P288" s="19"/>
      <c r="Q288" s="19"/>
      <c r="S288" s="20"/>
      <c r="T288" s="20"/>
      <c r="U288" s="20"/>
      <c r="V288" s="19"/>
      <c r="W288" s="19"/>
      <c r="Y288" s="20"/>
      <c r="Z288" s="20"/>
      <c r="AA288" s="20"/>
      <c r="AB288" s="19"/>
      <c r="AC288" s="19"/>
      <c r="AE288" s="20"/>
      <c r="AF288" s="20"/>
      <c r="AG288" s="20"/>
    </row>
    <row r="289" spans="4:33">
      <c r="D289" s="19"/>
      <c r="E289" s="19"/>
      <c r="G289" s="20"/>
      <c r="H289" s="20"/>
      <c r="I289" s="20"/>
      <c r="J289" s="19"/>
      <c r="K289" s="19"/>
      <c r="M289" s="20"/>
      <c r="N289" s="20"/>
      <c r="O289" s="20"/>
      <c r="P289" s="19"/>
      <c r="Q289" s="19"/>
      <c r="S289" s="20"/>
      <c r="T289" s="20"/>
      <c r="U289" s="20"/>
      <c r="V289" s="19"/>
      <c r="W289" s="19"/>
      <c r="Y289" s="20"/>
      <c r="Z289" s="20"/>
      <c r="AA289" s="20"/>
      <c r="AB289" s="19"/>
      <c r="AC289" s="19"/>
      <c r="AE289" s="20"/>
      <c r="AF289" s="20"/>
      <c r="AG289" s="20"/>
    </row>
    <row r="290" spans="4:33">
      <c r="D290" s="19"/>
      <c r="E290" s="19"/>
      <c r="G290" s="20"/>
      <c r="H290" s="20"/>
      <c r="I290" s="20"/>
      <c r="J290" s="19"/>
      <c r="K290" s="19"/>
      <c r="M290" s="20"/>
      <c r="N290" s="20"/>
      <c r="O290" s="20"/>
      <c r="P290" s="19"/>
      <c r="Q290" s="19"/>
      <c r="S290" s="21"/>
      <c r="T290" s="20"/>
      <c r="U290" s="20"/>
      <c r="V290" s="19"/>
      <c r="W290" s="19"/>
      <c r="Y290" s="20"/>
      <c r="Z290" s="20"/>
      <c r="AA290" s="20"/>
      <c r="AB290" s="19"/>
      <c r="AC290" s="19"/>
      <c r="AE290" s="20"/>
      <c r="AF290" s="20"/>
      <c r="AG290" s="20"/>
    </row>
    <row r="291" spans="4:33">
      <c r="D291" s="19"/>
      <c r="E291" s="19"/>
      <c r="G291" s="20"/>
      <c r="H291" s="20"/>
      <c r="I291" s="20"/>
      <c r="J291" s="19"/>
      <c r="K291" s="19"/>
      <c r="M291" s="20"/>
      <c r="N291" s="20"/>
      <c r="O291" s="20"/>
      <c r="P291" s="19"/>
      <c r="Q291" s="19"/>
      <c r="S291" s="20"/>
      <c r="T291" s="20"/>
      <c r="U291" s="20"/>
      <c r="V291" s="19"/>
      <c r="W291" s="19"/>
      <c r="Y291" s="20"/>
      <c r="Z291" s="20"/>
      <c r="AA291" s="20"/>
      <c r="AB291" s="19"/>
      <c r="AC291" s="19"/>
      <c r="AE291" s="20"/>
      <c r="AF291" s="20"/>
      <c r="AG291" s="20"/>
    </row>
    <row r="292" spans="4:33">
      <c r="D292" s="19"/>
      <c r="E292" s="19"/>
      <c r="G292" s="20"/>
      <c r="H292" s="20"/>
      <c r="I292" s="20"/>
      <c r="J292" s="19"/>
      <c r="K292" s="19"/>
      <c r="M292" s="20"/>
      <c r="N292" s="20"/>
      <c r="O292" s="20"/>
      <c r="P292" s="19"/>
      <c r="Q292" s="19"/>
      <c r="S292" s="20"/>
      <c r="T292" s="20"/>
      <c r="U292" s="20"/>
      <c r="V292" s="19"/>
      <c r="W292" s="19"/>
      <c r="Y292" s="20"/>
      <c r="Z292" s="20"/>
      <c r="AA292" s="20"/>
      <c r="AB292" s="19"/>
      <c r="AC292" s="19"/>
      <c r="AE292" s="20"/>
      <c r="AF292" s="20"/>
      <c r="AG292" s="20"/>
    </row>
    <row r="293" spans="4:33">
      <c r="D293" s="19"/>
      <c r="E293" s="19"/>
      <c r="G293" s="20"/>
      <c r="H293" s="20"/>
      <c r="I293" s="20"/>
      <c r="J293" s="19"/>
      <c r="K293" s="19"/>
      <c r="M293" s="20"/>
      <c r="N293" s="20"/>
      <c r="O293" s="20"/>
      <c r="P293" s="19"/>
      <c r="Q293" s="19"/>
      <c r="S293" s="20"/>
      <c r="T293" s="20"/>
      <c r="U293" s="20"/>
      <c r="V293" s="19"/>
      <c r="W293" s="19"/>
      <c r="Y293" s="20"/>
      <c r="Z293" s="20"/>
      <c r="AA293" s="20"/>
      <c r="AB293" s="19"/>
      <c r="AC293" s="19"/>
      <c r="AE293" s="20"/>
      <c r="AF293" s="20"/>
      <c r="AG293" s="20"/>
    </row>
    <row r="294" spans="4:33">
      <c r="D294" s="19"/>
      <c r="E294" s="19"/>
      <c r="G294" s="20"/>
      <c r="H294" s="20"/>
      <c r="I294" s="20"/>
      <c r="J294" s="19"/>
      <c r="K294" s="19"/>
      <c r="M294" s="20"/>
      <c r="N294" s="20"/>
      <c r="O294" s="20"/>
      <c r="P294" s="19"/>
      <c r="Q294" s="19"/>
      <c r="S294" s="20"/>
      <c r="T294" s="20"/>
      <c r="U294" s="20"/>
      <c r="V294" s="19"/>
      <c r="W294" s="19"/>
      <c r="Y294" s="20"/>
      <c r="Z294" s="20"/>
      <c r="AA294" s="20"/>
      <c r="AB294" s="19"/>
      <c r="AC294" s="19"/>
      <c r="AE294" s="20"/>
      <c r="AF294" s="20"/>
      <c r="AG294" s="20"/>
    </row>
    <row r="295" spans="4:33">
      <c r="D295" s="19"/>
      <c r="E295" s="19"/>
      <c r="G295" s="20"/>
      <c r="H295" s="20"/>
      <c r="I295" s="20"/>
      <c r="J295" s="19"/>
      <c r="K295" s="19"/>
      <c r="M295" s="20"/>
      <c r="N295" s="20"/>
      <c r="O295" s="20"/>
      <c r="P295" s="19"/>
      <c r="Q295" s="19"/>
      <c r="S295" s="20"/>
      <c r="T295" s="20"/>
      <c r="U295" s="20"/>
      <c r="V295" s="19"/>
      <c r="W295" s="19"/>
      <c r="Y295" s="20"/>
      <c r="Z295" s="20"/>
      <c r="AA295" s="20"/>
      <c r="AB295" s="19"/>
      <c r="AC295" s="19"/>
      <c r="AE295" s="20"/>
      <c r="AF295" s="20"/>
      <c r="AG295" s="20"/>
    </row>
    <row r="296" spans="4:33">
      <c r="D296" s="19"/>
      <c r="E296" s="19"/>
      <c r="G296" s="20"/>
      <c r="H296" s="20"/>
      <c r="I296" s="20"/>
      <c r="J296" s="19"/>
      <c r="K296" s="19"/>
      <c r="M296" s="20"/>
      <c r="N296" s="20"/>
      <c r="O296" s="20"/>
      <c r="P296" s="19"/>
      <c r="Q296" s="19"/>
      <c r="S296" s="20"/>
      <c r="T296" s="20"/>
      <c r="U296" s="20"/>
      <c r="V296" s="19"/>
      <c r="W296" s="19"/>
      <c r="Y296" s="20"/>
      <c r="Z296" s="20"/>
      <c r="AA296" s="20"/>
      <c r="AB296" s="19"/>
      <c r="AC296" s="19"/>
      <c r="AE296" s="20"/>
      <c r="AF296" s="20"/>
      <c r="AG296" s="20"/>
    </row>
  </sheetData>
  <autoFilter ref="A1:AG29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G15"/>
  <sheetViews>
    <sheetView topLeftCell="B1" workbookViewId="0">
      <selection activeCell="C23" sqref="C23"/>
    </sheetView>
  </sheetViews>
  <sheetFormatPr defaultRowHeight="14.4"/>
  <cols>
    <col min="1" max="1" width="10.33203125" bestFit="1" customWidth="1"/>
    <col min="2" max="2" width="16.88671875" bestFit="1" customWidth="1"/>
    <col min="3" max="3" width="86.44140625" bestFit="1" customWidth="1"/>
    <col min="4" max="33" width="8.88671875" style="18"/>
  </cols>
  <sheetData>
    <row r="1" spans="1:33">
      <c r="A1" s="8" t="s">
        <v>3</v>
      </c>
      <c r="B1" s="8" t="s">
        <v>2</v>
      </c>
      <c r="C1" s="22" t="s">
        <v>127</v>
      </c>
      <c r="D1" s="19"/>
      <c r="E1" s="19"/>
      <c r="G1" s="20"/>
      <c r="H1" s="20"/>
      <c r="I1" s="20"/>
      <c r="J1" s="19"/>
      <c r="K1" s="19"/>
      <c r="M1" s="20"/>
      <c r="N1" s="20"/>
      <c r="O1" s="20"/>
      <c r="P1" s="19"/>
      <c r="Q1" s="19"/>
      <c r="S1" s="20"/>
      <c r="T1" s="20"/>
      <c r="U1" s="20"/>
      <c r="V1" s="19"/>
      <c r="W1" s="19"/>
      <c r="Y1" s="20"/>
      <c r="Z1" s="20"/>
      <c r="AA1" s="20"/>
      <c r="AB1" s="19"/>
      <c r="AC1" s="19"/>
      <c r="AE1" s="20"/>
      <c r="AF1" s="20"/>
      <c r="AG1" s="20"/>
    </row>
    <row r="2" spans="1:33">
      <c r="A2" s="8" t="s">
        <v>233</v>
      </c>
      <c r="B2" s="8" t="s">
        <v>8</v>
      </c>
      <c r="C2" s="22" t="s">
        <v>247</v>
      </c>
      <c r="D2" s="19"/>
      <c r="E2" s="19"/>
      <c r="G2" s="20"/>
      <c r="H2" s="20"/>
      <c r="I2" s="20"/>
      <c r="J2" s="19"/>
      <c r="K2" s="19"/>
      <c r="M2" s="20"/>
      <c r="N2" s="20"/>
      <c r="O2" s="20"/>
      <c r="P2" s="19"/>
      <c r="Q2" s="19"/>
      <c r="S2" s="20"/>
      <c r="T2" s="20"/>
      <c r="U2" s="20"/>
      <c r="V2" s="19"/>
      <c r="W2" s="19"/>
      <c r="Y2" s="20"/>
      <c r="Z2" s="20"/>
      <c r="AA2" s="20"/>
      <c r="AB2" s="19"/>
      <c r="AC2" s="19"/>
      <c r="AE2" s="20"/>
      <c r="AF2" s="20"/>
      <c r="AG2" s="20"/>
    </row>
    <row r="3" spans="1:33">
      <c r="A3" s="8" t="s">
        <v>5</v>
      </c>
      <c r="B3" s="8" t="s">
        <v>2</v>
      </c>
      <c r="C3" s="22" t="s">
        <v>138</v>
      </c>
      <c r="D3" s="19"/>
      <c r="E3" s="19"/>
      <c r="G3" s="20"/>
      <c r="H3" s="20"/>
      <c r="I3" s="20"/>
      <c r="J3" s="19"/>
      <c r="K3" s="19"/>
      <c r="M3" s="20"/>
      <c r="N3" s="20"/>
      <c r="O3" s="20"/>
      <c r="P3" s="19"/>
      <c r="Q3" s="19"/>
      <c r="S3" s="20"/>
      <c r="T3" s="20"/>
      <c r="U3" s="20"/>
      <c r="V3" s="19"/>
      <c r="W3" s="19"/>
      <c r="Y3" s="20"/>
      <c r="Z3" s="20"/>
      <c r="AA3" s="20"/>
      <c r="AB3" s="19"/>
      <c r="AC3" s="19"/>
      <c r="AE3" s="20"/>
      <c r="AF3" s="20"/>
      <c r="AG3" s="20"/>
    </row>
    <row r="4" spans="1:33">
      <c r="A4" s="8" t="s">
        <v>7</v>
      </c>
      <c r="B4" s="8" t="s">
        <v>145</v>
      </c>
      <c r="C4" s="22" t="s">
        <v>166</v>
      </c>
      <c r="D4" s="19"/>
      <c r="E4" s="19"/>
      <c r="G4" s="20"/>
      <c r="H4" s="20"/>
      <c r="I4" s="20"/>
      <c r="J4" s="19"/>
      <c r="K4" s="19"/>
      <c r="M4" s="20"/>
      <c r="N4" s="20"/>
      <c r="O4" s="20"/>
      <c r="P4" s="19"/>
      <c r="Q4" s="19"/>
      <c r="S4" s="20"/>
      <c r="T4" s="20"/>
      <c r="U4" s="20"/>
      <c r="V4" s="19"/>
      <c r="W4" s="19"/>
      <c r="Y4" s="20"/>
      <c r="Z4" s="20"/>
      <c r="AA4" s="20"/>
      <c r="AB4" s="19"/>
      <c r="AC4" s="19"/>
      <c r="AE4" s="20"/>
      <c r="AF4" s="20"/>
      <c r="AG4" s="20"/>
    </row>
    <row r="5" spans="1:33">
      <c r="A5" s="8" t="s">
        <v>26</v>
      </c>
      <c r="B5" s="8" t="s">
        <v>2</v>
      </c>
      <c r="C5" s="22" t="s">
        <v>50</v>
      </c>
      <c r="D5" s="19"/>
      <c r="E5" s="19"/>
      <c r="G5" s="20"/>
      <c r="H5" s="20"/>
      <c r="I5" s="20"/>
      <c r="J5" s="19"/>
      <c r="K5" s="19"/>
      <c r="M5" s="20"/>
      <c r="N5" s="20"/>
      <c r="O5" s="20"/>
      <c r="P5" s="19"/>
      <c r="Q5" s="19"/>
      <c r="S5" s="20"/>
      <c r="T5" s="20"/>
      <c r="U5" s="20"/>
      <c r="V5" s="19"/>
      <c r="W5" s="19"/>
      <c r="Y5" s="20"/>
      <c r="Z5" s="20"/>
      <c r="AA5" s="20"/>
      <c r="AB5" s="19"/>
      <c r="AC5" s="19"/>
      <c r="AE5" s="20"/>
      <c r="AF5" s="20"/>
      <c r="AG5" s="20"/>
    </row>
    <row r="6" spans="1:33">
      <c r="A6" s="8" t="s">
        <v>55</v>
      </c>
      <c r="B6" s="8" t="s">
        <v>2</v>
      </c>
      <c r="C6" s="22" t="s">
        <v>71</v>
      </c>
      <c r="D6" s="19"/>
      <c r="E6" s="19"/>
      <c r="G6" s="20"/>
      <c r="H6" s="20"/>
      <c r="I6" s="20"/>
      <c r="J6" s="19"/>
      <c r="K6" s="19"/>
      <c r="M6" s="20"/>
      <c r="N6" s="20"/>
      <c r="O6" s="20"/>
      <c r="P6" s="19"/>
      <c r="Q6" s="19"/>
      <c r="S6" s="20"/>
      <c r="T6" s="20"/>
      <c r="U6" s="20"/>
      <c r="V6" s="19"/>
      <c r="W6" s="19"/>
      <c r="Y6" s="20"/>
      <c r="Z6" s="20"/>
      <c r="AA6" s="20"/>
      <c r="AB6" s="19"/>
      <c r="AC6" s="19"/>
      <c r="AE6" s="20"/>
      <c r="AF6" s="20"/>
      <c r="AG6" s="20"/>
    </row>
    <row r="7" spans="1:33">
      <c r="A7" s="8" t="s">
        <v>4</v>
      </c>
      <c r="B7" s="8" t="s">
        <v>2</v>
      </c>
      <c r="C7" s="22" t="s">
        <v>89</v>
      </c>
      <c r="D7" s="19"/>
      <c r="E7" s="19"/>
      <c r="G7" s="20"/>
      <c r="H7" s="20"/>
      <c r="I7" s="20"/>
      <c r="J7" s="19"/>
      <c r="K7" s="19"/>
      <c r="M7" s="20"/>
      <c r="N7" s="20"/>
      <c r="O7" s="20"/>
      <c r="P7" s="19"/>
      <c r="Q7" s="19"/>
      <c r="S7" s="20"/>
      <c r="T7" s="20"/>
      <c r="U7" s="20"/>
      <c r="V7" s="19"/>
      <c r="W7" s="19"/>
      <c r="Y7" s="20"/>
      <c r="Z7" s="20"/>
      <c r="AA7" s="20"/>
      <c r="AB7" s="19"/>
      <c r="AC7" s="19"/>
      <c r="AE7" s="20"/>
      <c r="AF7" s="20"/>
      <c r="AG7" s="20"/>
    </row>
    <row r="8" spans="1:33">
      <c r="A8" s="8" t="s">
        <v>5</v>
      </c>
      <c r="B8" s="8" t="s">
        <v>2</v>
      </c>
      <c r="C8" s="22" t="s">
        <v>143</v>
      </c>
      <c r="D8" s="19"/>
      <c r="E8" s="19"/>
      <c r="G8" s="20"/>
      <c r="H8" s="20"/>
      <c r="I8" s="20"/>
      <c r="J8" s="19"/>
      <c r="K8" s="19"/>
      <c r="M8" s="20"/>
      <c r="N8" s="20"/>
      <c r="O8" s="20"/>
      <c r="P8" s="19"/>
      <c r="Q8" s="19"/>
      <c r="S8" s="20"/>
      <c r="T8" s="20"/>
      <c r="U8" s="20"/>
      <c r="V8" s="19"/>
      <c r="W8" s="19"/>
      <c r="Y8" s="20"/>
      <c r="Z8" s="20"/>
      <c r="AA8" s="20"/>
      <c r="AB8" s="19"/>
      <c r="AC8" s="19"/>
      <c r="AE8" s="20"/>
      <c r="AF8" s="20"/>
      <c r="AG8" s="20"/>
    </row>
    <row r="9" spans="1:33">
      <c r="A9" s="8" t="s">
        <v>7</v>
      </c>
      <c r="B9" s="8" t="s">
        <v>145</v>
      </c>
      <c r="C9" s="22" t="s">
        <v>186</v>
      </c>
      <c r="D9" s="19"/>
      <c r="E9" s="19"/>
      <c r="G9" s="20"/>
      <c r="H9" s="20"/>
      <c r="I9" s="20"/>
      <c r="J9" s="19"/>
      <c r="K9" s="19"/>
      <c r="M9" s="20"/>
      <c r="N9" s="20"/>
      <c r="O9" s="20"/>
      <c r="P9" s="19"/>
      <c r="Q9" s="19"/>
      <c r="S9" s="20"/>
      <c r="T9" s="20"/>
      <c r="U9" s="20"/>
      <c r="V9" s="19"/>
      <c r="W9" s="19"/>
      <c r="Y9" s="20"/>
      <c r="Z9" s="20"/>
      <c r="AA9" s="20"/>
      <c r="AB9" s="19"/>
      <c r="AC9" s="19"/>
      <c r="AE9" s="20"/>
      <c r="AF9" s="20"/>
      <c r="AG9" s="20"/>
    </row>
    <row r="10" spans="1:33">
      <c r="A10" s="8" t="s">
        <v>207</v>
      </c>
      <c r="B10" s="8" t="s">
        <v>208</v>
      </c>
      <c r="C10" s="22" t="s">
        <v>228</v>
      </c>
      <c r="D10" s="19"/>
      <c r="E10" s="19"/>
      <c r="G10" s="20"/>
      <c r="H10" s="20"/>
      <c r="I10" s="20"/>
      <c r="J10" s="19"/>
      <c r="K10" s="19"/>
      <c r="M10" s="21"/>
      <c r="N10" s="20"/>
      <c r="O10" s="20"/>
      <c r="P10" s="19"/>
      <c r="Q10" s="19"/>
      <c r="S10" s="21"/>
      <c r="T10" s="20"/>
      <c r="U10" s="20"/>
      <c r="V10" s="19"/>
      <c r="W10" s="19"/>
      <c r="Y10" s="21"/>
      <c r="Z10" s="20"/>
      <c r="AA10" s="20"/>
      <c r="AB10" s="19"/>
      <c r="AC10" s="19"/>
      <c r="AE10" s="21"/>
      <c r="AF10" s="20"/>
      <c r="AG10" s="20"/>
    </row>
    <row r="11" spans="1:33">
      <c r="A11" s="8" t="s">
        <v>207</v>
      </c>
      <c r="B11" s="8" t="s">
        <v>208</v>
      </c>
      <c r="C11" s="22" t="s">
        <v>232</v>
      </c>
      <c r="D11" s="19"/>
      <c r="E11" s="19"/>
      <c r="G11" s="20"/>
      <c r="H11" s="20"/>
      <c r="I11" s="20"/>
      <c r="J11" s="19"/>
      <c r="K11" s="19"/>
      <c r="M11" s="20"/>
      <c r="N11" s="20"/>
      <c r="O11" s="20"/>
      <c r="P11" s="19"/>
      <c r="Q11" s="19"/>
      <c r="S11" s="20"/>
      <c r="T11" s="20"/>
      <c r="U11" s="20"/>
      <c r="V11" s="19"/>
      <c r="W11" s="19"/>
      <c r="Y11" s="20"/>
      <c r="Z11" s="20"/>
      <c r="AA11" s="20"/>
      <c r="AB11" s="19"/>
      <c r="AC11" s="19"/>
      <c r="AE11" s="20"/>
      <c r="AF11" s="20"/>
      <c r="AG11" s="20"/>
    </row>
    <row r="12" spans="1:33">
      <c r="A12" s="8" t="s">
        <v>233</v>
      </c>
      <c r="B12" s="8" t="s">
        <v>8</v>
      </c>
      <c r="C12" s="22" t="s">
        <v>241</v>
      </c>
      <c r="D12" s="19"/>
      <c r="E12" s="19"/>
      <c r="G12" s="20"/>
      <c r="H12" s="20"/>
      <c r="I12" s="20"/>
      <c r="J12" s="19"/>
      <c r="K12" s="19"/>
      <c r="M12" s="20"/>
      <c r="N12" s="20"/>
      <c r="O12" s="20"/>
      <c r="P12" s="19"/>
      <c r="Q12" s="19"/>
      <c r="S12" s="21"/>
      <c r="T12" s="20"/>
      <c r="U12" s="20"/>
      <c r="V12" s="19"/>
      <c r="W12" s="19"/>
      <c r="Y12" s="20"/>
      <c r="Z12" s="20"/>
      <c r="AA12" s="20"/>
      <c r="AB12" s="19"/>
      <c r="AC12" s="19"/>
      <c r="AE12" s="20"/>
      <c r="AF12" s="20"/>
      <c r="AG12" s="20"/>
    </row>
    <row r="13" spans="1:33">
      <c r="A13" s="8" t="s">
        <v>233</v>
      </c>
      <c r="B13" s="8" t="s">
        <v>8</v>
      </c>
      <c r="C13" s="22" t="s">
        <v>248</v>
      </c>
      <c r="D13" s="19"/>
      <c r="E13" s="19"/>
      <c r="G13" s="20"/>
      <c r="H13" s="20"/>
      <c r="I13" s="20"/>
      <c r="J13" s="19"/>
      <c r="K13" s="19"/>
      <c r="M13" s="20"/>
      <c r="N13" s="20"/>
      <c r="O13" s="20"/>
      <c r="P13" s="19"/>
      <c r="Q13" s="19"/>
      <c r="S13" s="20"/>
      <c r="T13" s="20"/>
      <c r="U13" s="20"/>
      <c r="V13" s="19"/>
      <c r="W13" s="19"/>
      <c r="Y13" s="20"/>
      <c r="Z13" s="20"/>
      <c r="AA13" s="20"/>
      <c r="AB13" s="19"/>
      <c r="AC13" s="19"/>
      <c r="AE13" s="20"/>
      <c r="AF13" s="20"/>
      <c r="AG13" s="20"/>
    </row>
    <row r="14" spans="1:33">
      <c r="A14" s="8" t="s">
        <v>252</v>
      </c>
      <c r="B14" s="8" t="s">
        <v>9</v>
      </c>
      <c r="C14" s="22" t="s">
        <v>260</v>
      </c>
      <c r="D14" s="19"/>
      <c r="E14" s="19"/>
      <c r="G14" s="20"/>
      <c r="H14" s="20"/>
      <c r="I14" s="20"/>
      <c r="J14" s="19"/>
      <c r="K14" s="19"/>
      <c r="M14" s="20"/>
      <c r="N14" s="20"/>
      <c r="O14" s="20"/>
      <c r="P14" s="19"/>
      <c r="Q14" s="19"/>
      <c r="S14" s="20"/>
      <c r="T14" s="20"/>
      <c r="U14" s="20"/>
      <c r="V14" s="19"/>
      <c r="W14" s="19"/>
      <c r="Y14" s="20"/>
      <c r="Z14" s="20"/>
      <c r="AA14" s="20"/>
      <c r="AB14" s="19"/>
      <c r="AC14" s="19"/>
      <c r="AE14" s="20"/>
      <c r="AF14" s="20"/>
      <c r="AG14" s="20"/>
    </row>
    <row r="15" spans="1:33">
      <c r="A15" s="8" t="s">
        <v>3</v>
      </c>
      <c r="B15" s="8" t="s">
        <v>2</v>
      </c>
      <c r="C15" s="22" t="s">
        <v>110</v>
      </c>
      <c r="D15" s="19"/>
      <c r="E15" s="19"/>
      <c r="G15" s="20"/>
      <c r="H15" s="20"/>
      <c r="I15" s="20"/>
      <c r="J15" s="19"/>
      <c r="K15" s="19"/>
      <c r="M15" s="20"/>
      <c r="N15" s="20"/>
      <c r="O15" s="20"/>
      <c r="P15" s="19"/>
      <c r="Q15" s="19"/>
      <c r="S15" s="20"/>
      <c r="T15" s="20"/>
      <c r="U15" s="20"/>
      <c r="V15" s="19"/>
      <c r="W15" s="19"/>
      <c r="Y15" s="20"/>
      <c r="Z15" s="20"/>
      <c r="AA15" s="20"/>
      <c r="AB15" s="19"/>
      <c r="AC15" s="19"/>
      <c r="AE15" s="20"/>
      <c r="AF15" s="20"/>
      <c r="AG15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228"/>
  <sheetViews>
    <sheetView topLeftCell="A136" workbookViewId="0">
      <selection activeCell="A151" sqref="A151:XFD151"/>
    </sheetView>
  </sheetViews>
  <sheetFormatPr defaultRowHeight="14.4"/>
  <cols>
    <col min="1" max="1" width="10.33203125" style="8" bestFit="1" customWidth="1"/>
    <col min="2" max="2" width="16.88671875" style="8" bestFit="1" customWidth="1"/>
    <col min="3" max="3" width="86.44140625" style="8" bestFit="1" customWidth="1"/>
    <col min="4" max="4" width="10.77734375" style="23" bestFit="1" customWidth="1"/>
    <col min="5" max="5" width="15.6640625" style="23" bestFit="1" customWidth="1"/>
    <col min="6" max="6" width="10.77734375" style="23" bestFit="1" customWidth="1"/>
    <col min="7" max="7" width="15.6640625" style="23" bestFit="1" customWidth="1"/>
    <col min="8" max="8" width="10.77734375" style="23" bestFit="1" customWidth="1"/>
    <col min="9" max="9" width="15.6640625" style="23" bestFit="1" customWidth="1"/>
    <col min="10" max="10" width="10.77734375" style="23" bestFit="1" customWidth="1"/>
    <col min="11" max="11" width="15.6640625" style="23" bestFit="1" customWidth="1"/>
    <col min="12" max="12" width="10.77734375" style="23" bestFit="1" customWidth="1"/>
    <col min="13" max="13" width="15.6640625" style="23" bestFit="1" customWidth="1"/>
  </cols>
  <sheetData>
    <row r="1" spans="1:13" ht="31.2">
      <c r="A1" s="3" t="s">
        <v>0</v>
      </c>
      <c r="B1" s="4" t="s">
        <v>306</v>
      </c>
      <c r="C1" s="3" t="s">
        <v>1</v>
      </c>
      <c r="D1" s="52" t="s">
        <v>304</v>
      </c>
      <c r="E1" s="52" t="s">
        <v>303</v>
      </c>
      <c r="F1" s="52" t="s">
        <v>302</v>
      </c>
      <c r="G1" s="52" t="s">
        <v>301</v>
      </c>
      <c r="H1" s="52" t="s">
        <v>300</v>
      </c>
      <c r="I1" s="52" t="s">
        <v>299</v>
      </c>
      <c r="J1" s="52" t="s">
        <v>298</v>
      </c>
      <c r="K1" s="52" t="s">
        <v>297</v>
      </c>
      <c r="L1" s="52" t="s">
        <v>296</v>
      </c>
      <c r="M1" s="52" t="s">
        <v>295</v>
      </c>
    </row>
    <row r="2" spans="1:13">
      <c r="A2" s="8" t="s">
        <v>233</v>
      </c>
      <c r="B2" s="8" t="s">
        <v>8</v>
      </c>
      <c r="C2" s="8" t="s">
        <v>239</v>
      </c>
      <c r="D2" s="31">
        <v>-8.3980170000000007E-2</v>
      </c>
      <c r="E2" s="31">
        <v>-6.2932017000000007E-2</v>
      </c>
      <c r="F2" s="31">
        <v>5.7950654625892647E-2</v>
      </c>
      <c r="G2" s="31">
        <v>9.0141728520393372E-2</v>
      </c>
      <c r="H2" s="31">
        <v>1.7643138999999999E-2</v>
      </c>
      <c r="I2" s="31">
        <v>7.9288206E-2</v>
      </c>
      <c r="J2" s="31">
        <v>5.1068118214607244E-2</v>
      </c>
      <c r="K2" s="31">
        <v>5.9158352017402646E-2</v>
      </c>
      <c r="L2" s="31">
        <v>0.20343245900000001</v>
      </c>
      <c r="M2" s="31">
        <v>0.13472506400000001</v>
      </c>
    </row>
    <row r="3" spans="1:13">
      <c r="A3" s="8" t="s">
        <v>233</v>
      </c>
      <c r="B3" s="8" t="s">
        <v>8</v>
      </c>
      <c r="C3" s="8" t="s">
        <v>247</v>
      </c>
      <c r="D3" s="31">
        <v>-6.2932017000000007E-2</v>
      </c>
      <c r="E3" s="31">
        <v>1.2112179000000001E-2</v>
      </c>
      <c r="F3" s="31">
        <v>9.0141728520393372E-2</v>
      </c>
      <c r="G3" s="31">
        <v>8.4207358956336964E-2</v>
      </c>
      <c r="H3" s="31">
        <v>7.9288206E-2</v>
      </c>
      <c r="I3" s="31">
        <v>8.5426447000000003E-2</v>
      </c>
      <c r="J3" s="31">
        <v>5.9158352017402646E-2</v>
      </c>
      <c r="K3" s="31">
        <v>0.1079624116420746</v>
      </c>
      <c r="L3" s="31">
        <v>0.13472506400000001</v>
      </c>
      <c r="M3" s="31">
        <v>0.19258118299999999</v>
      </c>
    </row>
    <row r="4" spans="1:13">
      <c r="A4" s="8" t="s">
        <v>233</v>
      </c>
      <c r="B4" s="8" t="s">
        <v>8</v>
      </c>
      <c r="C4" s="8" t="s">
        <v>234</v>
      </c>
      <c r="D4" s="31">
        <v>-4.7386946999999999E-2</v>
      </c>
      <c r="E4" s="31">
        <v>-6.2932017000000007E-2</v>
      </c>
      <c r="F4" s="31">
        <v>0.11804651618003845</v>
      </c>
      <c r="G4" s="31">
        <v>9.0141728520393372E-2</v>
      </c>
      <c r="H4" s="31">
        <v>8.4117803000000005E-2</v>
      </c>
      <c r="I4" s="31">
        <v>7.9288206E-2</v>
      </c>
      <c r="J4" s="31">
        <v>0.11033410429954527</v>
      </c>
      <c r="K4" s="31">
        <v>5.9158352017402646E-2</v>
      </c>
      <c r="L4" s="31">
        <v>0.23093593700000001</v>
      </c>
      <c r="M4" s="31">
        <v>0.13472506400000001</v>
      </c>
    </row>
    <row r="5" spans="1:13">
      <c r="A5" s="8" t="s">
        <v>207</v>
      </c>
      <c r="B5" s="8" t="s">
        <v>208</v>
      </c>
      <c r="C5" s="8" t="s">
        <v>231</v>
      </c>
      <c r="D5" s="31">
        <v>-4.1625746999999998E-2</v>
      </c>
      <c r="E5" s="31">
        <v>0.10920099599999999</v>
      </c>
      <c r="F5" s="31">
        <v>7.2021335363388062E-3</v>
      </c>
      <c r="G5" s="31">
        <v>0.1376582324504852</v>
      </c>
      <c r="H5" s="31">
        <v>7.9980800000000005E-4</v>
      </c>
      <c r="I5" s="31">
        <v>0.113835198</v>
      </c>
      <c r="J5" s="31">
        <v>1.9811865687370304E-2</v>
      </c>
      <c r="K5" s="31">
        <v>0.11905484795570373</v>
      </c>
      <c r="L5" s="31">
        <v>7.6306573000000003E-2</v>
      </c>
      <c r="M5" s="31">
        <v>0.16634407600000001</v>
      </c>
    </row>
    <row r="6" spans="1:13">
      <c r="A6" s="8" t="s">
        <v>233</v>
      </c>
      <c r="B6" s="8" t="s">
        <v>8</v>
      </c>
      <c r="C6" s="8" t="s">
        <v>246</v>
      </c>
      <c r="D6" s="31">
        <v>-4.0020796999999997E-2</v>
      </c>
      <c r="E6" s="31">
        <v>-6.2932017000000007E-2</v>
      </c>
      <c r="F6" s="31">
        <v>0.13544724583625795</v>
      </c>
      <c r="G6" s="31">
        <v>9.0141728520393372E-2</v>
      </c>
      <c r="H6" s="31">
        <v>9.2874952999999996E-2</v>
      </c>
      <c r="I6" s="31">
        <v>7.9288206E-2</v>
      </c>
      <c r="J6" s="31">
        <v>9.2557933926582334E-2</v>
      </c>
      <c r="K6" s="31">
        <v>5.9158352017402646E-2</v>
      </c>
      <c r="L6" s="31">
        <v>0.20793319299999999</v>
      </c>
      <c r="M6" s="31">
        <v>0.13472506400000001</v>
      </c>
    </row>
    <row r="7" spans="1:13">
      <c r="A7" s="8" t="s">
        <v>26</v>
      </c>
      <c r="B7" s="8" t="s">
        <v>2</v>
      </c>
      <c r="C7" s="8" t="s">
        <v>48</v>
      </c>
      <c r="D7" s="31">
        <v>-3.8512787E-2</v>
      </c>
      <c r="E7" s="31">
        <v>9.3571146999999993E-2</v>
      </c>
      <c r="F7" s="31">
        <v>9.9278396368026739E-2</v>
      </c>
      <c r="G7" s="31">
        <v>0.16934854388237</v>
      </c>
      <c r="H7" s="31">
        <v>7.7518895000000004E-2</v>
      </c>
      <c r="I7" s="31">
        <v>0.13430083400000001</v>
      </c>
      <c r="J7" s="31">
        <v>0.11497502923011782</v>
      </c>
      <c r="K7" s="31">
        <v>0.17399156689643863</v>
      </c>
      <c r="L7" s="31">
        <v>0.24634899499999999</v>
      </c>
      <c r="M7" s="31">
        <v>0.23740113400000001</v>
      </c>
    </row>
    <row r="8" spans="1:13">
      <c r="A8" s="8" t="s">
        <v>55</v>
      </c>
      <c r="B8" s="8" t="s">
        <v>2</v>
      </c>
      <c r="C8" s="8" t="s">
        <v>69</v>
      </c>
      <c r="D8" s="31">
        <v>-3.5218294999999997E-2</v>
      </c>
      <c r="E8" s="31">
        <v>9.3571146999999993E-2</v>
      </c>
      <c r="F8" s="31">
        <v>9.6575897932052623E-2</v>
      </c>
      <c r="G8" s="31">
        <v>0.16934854388237</v>
      </c>
      <c r="H8" s="31">
        <v>5.6125297999999997E-2</v>
      </c>
      <c r="I8" s="31">
        <v>0.13430083400000001</v>
      </c>
      <c r="J8" s="31">
        <v>0.10103756785392762</v>
      </c>
      <c r="K8" s="31">
        <v>0.17399156689643863</v>
      </c>
      <c r="L8" s="31">
        <v>0.20023708900000001</v>
      </c>
      <c r="M8" s="31">
        <v>0.23740113400000001</v>
      </c>
    </row>
    <row r="9" spans="1:13">
      <c r="A9" s="8" t="s">
        <v>233</v>
      </c>
      <c r="B9" s="8" t="s">
        <v>8</v>
      </c>
      <c r="C9" s="8" t="s">
        <v>236</v>
      </c>
      <c r="D9" s="31">
        <v>-2.7339002000000001E-2</v>
      </c>
      <c r="E9" s="31">
        <v>-6.2932017000000007E-2</v>
      </c>
      <c r="F9" s="31">
        <v>8.3696332573890683E-2</v>
      </c>
      <c r="G9" s="31">
        <v>9.0141728520393372E-2</v>
      </c>
      <c r="H9" s="31">
        <v>6.9244078000000001E-2</v>
      </c>
      <c r="I9" s="31">
        <v>7.9288206E-2</v>
      </c>
      <c r="J9" s="31">
        <v>0.1046257793903351</v>
      </c>
      <c r="K9" s="31">
        <v>5.9158352017402646E-2</v>
      </c>
      <c r="L9" s="31">
        <v>0.210028881</v>
      </c>
      <c r="M9" s="31">
        <v>0.13472506400000001</v>
      </c>
    </row>
    <row r="10" spans="1:13">
      <c r="A10" s="8" t="s">
        <v>252</v>
      </c>
      <c r="B10" s="8" t="s">
        <v>9</v>
      </c>
      <c r="C10" s="8" t="s">
        <v>257</v>
      </c>
      <c r="D10" s="31">
        <v>-9.4798060000000003E-3</v>
      </c>
      <c r="E10" s="31">
        <v>0.16701688200000001</v>
      </c>
      <c r="F10" s="31">
        <v>7.9781010746955899E-2</v>
      </c>
      <c r="G10" s="31">
        <v>0.20496692061424257</v>
      </c>
      <c r="H10" s="31">
        <v>4.1489312E-2</v>
      </c>
      <c r="I10" s="31">
        <v>0.14630976300000001</v>
      </c>
      <c r="J10" s="31"/>
      <c r="K10" s="31"/>
      <c r="L10" s="31"/>
      <c r="M10" s="31"/>
    </row>
    <row r="11" spans="1:13">
      <c r="A11" s="8" t="s">
        <v>233</v>
      </c>
      <c r="B11" s="8" t="s">
        <v>8</v>
      </c>
      <c r="C11" s="8" t="s">
        <v>243</v>
      </c>
      <c r="D11" s="31">
        <v>-3.9341239999999998E-3</v>
      </c>
      <c r="E11" s="31">
        <v>-6.2932017000000007E-2</v>
      </c>
      <c r="F11" s="31">
        <v>0.10317276120185853</v>
      </c>
      <c r="G11" s="31">
        <v>9.0141728520393372E-2</v>
      </c>
      <c r="H11" s="31">
        <v>0.102434283</v>
      </c>
      <c r="I11" s="31">
        <v>7.9288206E-2</v>
      </c>
      <c r="J11" s="31"/>
      <c r="K11" s="31"/>
      <c r="L11" s="31"/>
      <c r="M11" s="31"/>
    </row>
    <row r="12" spans="1:13">
      <c r="A12" s="8" t="s">
        <v>5</v>
      </c>
      <c r="B12" s="8" t="s">
        <v>305</v>
      </c>
      <c r="C12" s="8" t="s">
        <v>138</v>
      </c>
      <c r="D12" s="31">
        <v>7.49627E-4</v>
      </c>
      <c r="E12" s="31">
        <v>8.4138981000000002E-2</v>
      </c>
      <c r="F12" s="31">
        <v>9.249448478221893E-2</v>
      </c>
      <c r="G12" s="31">
        <v>0.1522666871547699</v>
      </c>
      <c r="H12" s="31">
        <v>8.0260344999999997E-2</v>
      </c>
      <c r="I12" s="31">
        <v>0.12763839399999999</v>
      </c>
      <c r="J12" s="31">
        <v>0.1043759286403656</v>
      </c>
      <c r="K12" s="31">
        <v>0.16530948281288146</v>
      </c>
      <c r="L12" s="31">
        <v>0.178323227</v>
      </c>
      <c r="M12" s="31">
        <v>0.247001582</v>
      </c>
    </row>
    <row r="13" spans="1:13">
      <c r="A13" s="8" t="s">
        <v>4</v>
      </c>
      <c r="B13" s="8" t="s">
        <v>305</v>
      </c>
      <c r="C13" s="8" t="s">
        <v>88</v>
      </c>
      <c r="D13" s="31">
        <v>3.2138140000000002E-3</v>
      </c>
      <c r="E13" s="31">
        <v>8.4138981000000002E-2</v>
      </c>
      <c r="F13" s="31">
        <v>6.1102262139320365E-2</v>
      </c>
      <c r="G13" s="31">
        <v>0.1522666871547699</v>
      </c>
      <c r="H13" s="31">
        <v>7.9722080000000001E-2</v>
      </c>
      <c r="I13" s="31">
        <v>0.12763839399999999</v>
      </c>
      <c r="J13" s="31">
        <v>0.1585316598415375</v>
      </c>
      <c r="K13" s="31">
        <v>0.16530948281288146</v>
      </c>
      <c r="L13" s="31">
        <v>0.26980897799999998</v>
      </c>
      <c r="M13" s="31">
        <v>0.247001582</v>
      </c>
    </row>
    <row r="14" spans="1:13">
      <c r="A14" s="8" t="s">
        <v>233</v>
      </c>
      <c r="B14" s="8" t="s">
        <v>8</v>
      </c>
      <c r="C14" s="8" t="s">
        <v>245</v>
      </c>
      <c r="D14" s="31">
        <v>8.4369570000000001E-3</v>
      </c>
      <c r="E14" s="31">
        <v>-6.2932017000000007E-2</v>
      </c>
      <c r="F14" s="31">
        <v>9.6383637189865118E-2</v>
      </c>
      <c r="G14" s="31">
        <v>9.0141728520393372E-2</v>
      </c>
      <c r="H14" s="31">
        <v>4.8693897999999999E-2</v>
      </c>
      <c r="I14" s="31">
        <v>7.9288206E-2</v>
      </c>
      <c r="J14" s="31">
        <v>6.8284192681312569E-2</v>
      </c>
      <c r="K14" s="31">
        <v>5.9158352017402646E-2</v>
      </c>
      <c r="L14" s="31">
        <v>0.160529476</v>
      </c>
      <c r="M14" s="31">
        <v>0.13472506400000001</v>
      </c>
    </row>
    <row r="15" spans="1:13">
      <c r="A15" s="8" t="s">
        <v>233</v>
      </c>
      <c r="B15" s="8" t="s">
        <v>8</v>
      </c>
      <c r="C15" s="8" t="s">
        <v>251</v>
      </c>
      <c r="D15" s="31">
        <v>8.9043830000000001E-3</v>
      </c>
      <c r="E15" s="31">
        <v>-6.2932017000000007E-2</v>
      </c>
      <c r="F15" s="31">
        <v>0.10014856457710267</v>
      </c>
      <c r="G15" s="31">
        <v>9.0141728520393372E-2</v>
      </c>
      <c r="H15" s="31">
        <v>5.9174439000000002E-2</v>
      </c>
      <c r="I15" s="31">
        <v>7.9288206E-2</v>
      </c>
      <c r="J15" s="31">
        <v>8.9556738734245314E-2</v>
      </c>
      <c r="K15" s="31">
        <v>5.9158352017402646E-2</v>
      </c>
      <c r="L15" s="31">
        <v>0.18932568399999999</v>
      </c>
      <c r="M15" s="31">
        <v>0.13472506400000001</v>
      </c>
    </row>
    <row r="16" spans="1:13">
      <c r="A16" s="8" t="s">
        <v>233</v>
      </c>
      <c r="B16" s="8" t="s">
        <v>8</v>
      </c>
      <c r="C16" s="8" t="s">
        <v>240</v>
      </c>
      <c r="D16" s="31">
        <v>9.756097E-3</v>
      </c>
      <c r="E16" s="31">
        <v>-6.2932017000000007E-2</v>
      </c>
      <c r="F16" s="31">
        <v>0.10250429511070253</v>
      </c>
      <c r="G16" s="31">
        <v>9.0141728520393372E-2</v>
      </c>
      <c r="H16" s="31">
        <v>5.4211262000000003E-2</v>
      </c>
      <c r="I16" s="31">
        <v>7.9288206E-2</v>
      </c>
      <c r="J16" s="31">
        <v>7.6028385758399972E-2</v>
      </c>
      <c r="K16" s="31">
        <v>5.9158352017402646E-2</v>
      </c>
      <c r="L16" s="31">
        <v>0.18887437000000001</v>
      </c>
      <c r="M16" s="31">
        <v>0.13472506400000001</v>
      </c>
    </row>
    <row r="17" spans="1:13">
      <c r="A17" s="8" t="s">
        <v>233</v>
      </c>
      <c r="B17" s="8" t="s">
        <v>8</v>
      </c>
      <c r="C17" s="8" t="s">
        <v>237</v>
      </c>
      <c r="D17" s="31">
        <v>1.0381773E-2</v>
      </c>
      <c r="E17" s="31">
        <v>-6.2932017000000007E-2</v>
      </c>
      <c r="F17" s="31">
        <v>0.11546656489372253</v>
      </c>
      <c r="G17" s="31">
        <v>9.0141728520393372E-2</v>
      </c>
      <c r="H17" s="31">
        <v>8.3752480000000004E-2</v>
      </c>
      <c r="I17" s="31">
        <v>7.9288206E-2</v>
      </c>
      <c r="J17" s="31">
        <v>0.11757091879844667</v>
      </c>
      <c r="K17" s="31">
        <v>5.9158352017402646E-2</v>
      </c>
      <c r="L17" s="31">
        <v>0.21905393000000001</v>
      </c>
      <c r="M17" s="31">
        <v>0.13472506400000001</v>
      </c>
    </row>
    <row r="18" spans="1:13">
      <c r="A18" s="8" t="s">
        <v>5</v>
      </c>
      <c r="B18" s="8" t="s">
        <v>305</v>
      </c>
      <c r="C18" s="8" t="s">
        <v>134</v>
      </c>
      <c r="D18" s="31">
        <v>1.2560740000000001E-2</v>
      </c>
      <c r="E18" s="31">
        <v>8.4138981000000002E-2</v>
      </c>
      <c r="F18" s="31">
        <v>9.2618229985237138E-2</v>
      </c>
      <c r="G18" s="31">
        <v>0.1522666871547699</v>
      </c>
      <c r="H18" s="31">
        <v>0.11682418</v>
      </c>
      <c r="I18" s="31">
        <v>0.12763839399999999</v>
      </c>
      <c r="J18" s="31">
        <v>0.20075582861900329</v>
      </c>
      <c r="K18" s="31">
        <v>0.16530948281288146</v>
      </c>
      <c r="L18" s="31">
        <v>0.33910385999999998</v>
      </c>
      <c r="M18" s="31">
        <v>0.247001582</v>
      </c>
    </row>
    <row r="19" spans="1:13">
      <c r="A19" s="8" t="s">
        <v>233</v>
      </c>
      <c r="B19" s="8" t="s">
        <v>8</v>
      </c>
      <c r="C19" s="8" t="s">
        <v>249</v>
      </c>
      <c r="D19" s="31">
        <v>1.5259465999999999E-2</v>
      </c>
      <c r="E19" s="31">
        <v>-6.2932017000000007E-2</v>
      </c>
      <c r="F19" s="31">
        <v>8.6214640736579903E-2</v>
      </c>
      <c r="G19" s="31">
        <v>9.0141728520393372E-2</v>
      </c>
      <c r="H19" s="31">
        <v>7.7788337999999999E-2</v>
      </c>
      <c r="I19" s="31">
        <v>7.9288206E-2</v>
      </c>
      <c r="J19" s="31">
        <v>0.11748247742652895</v>
      </c>
      <c r="K19" s="31">
        <v>5.9158352017402646E-2</v>
      </c>
      <c r="L19" s="31">
        <v>0.201778609</v>
      </c>
      <c r="M19" s="31">
        <v>0.13472506400000001</v>
      </c>
    </row>
    <row r="20" spans="1:13">
      <c r="A20" s="8" t="s">
        <v>4</v>
      </c>
      <c r="B20" s="8" t="s">
        <v>305</v>
      </c>
      <c r="C20" s="8" t="s">
        <v>76</v>
      </c>
      <c r="D20" s="31">
        <v>2.9381236000000002E-2</v>
      </c>
      <c r="E20" s="31">
        <v>8.4138981000000002E-2</v>
      </c>
      <c r="F20" s="31">
        <v>0.10649575591087343</v>
      </c>
      <c r="G20" s="31">
        <v>0.1522666871547699</v>
      </c>
      <c r="H20" s="31">
        <v>9.7207636E-2</v>
      </c>
      <c r="I20" s="31">
        <v>0.12763839399999999</v>
      </c>
      <c r="J20" s="31">
        <v>0.15888690352439885</v>
      </c>
      <c r="K20" s="31">
        <v>0.16530948281288146</v>
      </c>
      <c r="L20" s="31">
        <v>0.25890044600000001</v>
      </c>
      <c r="M20" s="31">
        <v>0.247001582</v>
      </c>
    </row>
    <row r="21" spans="1:13">
      <c r="A21" s="8" t="s">
        <v>207</v>
      </c>
      <c r="B21" s="8" t="s">
        <v>208</v>
      </c>
      <c r="C21" s="8" t="s">
        <v>216</v>
      </c>
      <c r="D21" s="31">
        <v>3.0195673999999999E-2</v>
      </c>
      <c r="E21" s="31">
        <v>0.10268504000000001</v>
      </c>
      <c r="F21" s="31">
        <v>5.7330730557441714E-2</v>
      </c>
      <c r="G21" s="31">
        <v>0.13404744267463684</v>
      </c>
      <c r="H21" s="31">
        <v>6.6868988000000004E-2</v>
      </c>
      <c r="I21" s="31">
        <v>0.11174276499999999</v>
      </c>
      <c r="J21" s="31">
        <v>8.0765637755393999E-2</v>
      </c>
      <c r="K21" s="31">
        <v>0.12053946852684019</v>
      </c>
      <c r="L21" s="31"/>
      <c r="M21" s="31"/>
    </row>
    <row r="22" spans="1:13">
      <c r="A22" s="8" t="s">
        <v>3</v>
      </c>
      <c r="B22" s="8" t="s">
        <v>2</v>
      </c>
      <c r="C22" s="8" t="s">
        <v>103</v>
      </c>
      <c r="D22" s="31">
        <v>3.1260976000000003E-2</v>
      </c>
      <c r="E22" s="31">
        <v>9.3571146999999993E-2</v>
      </c>
      <c r="F22" s="31">
        <v>0.12245317101478576</v>
      </c>
      <c r="G22" s="31">
        <v>0.16934854388237</v>
      </c>
      <c r="H22" s="31">
        <v>9.1835775999999994E-2</v>
      </c>
      <c r="I22" s="31">
        <v>0.13430083400000001</v>
      </c>
      <c r="J22" s="31">
        <v>0.10237256884574891</v>
      </c>
      <c r="K22" s="31">
        <v>0.17399156689643863</v>
      </c>
      <c r="L22" s="31">
        <v>0.214760333</v>
      </c>
      <c r="M22" s="31">
        <v>0.23740113400000001</v>
      </c>
    </row>
    <row r="23" spans="1:13">
      <c r="A23" s="8" t="s">
        <v>3</v>
      </c>
      <c r="B23" s="8" t="s">
        <v>2</v>
      </c>
      <c r="C23" s="8" t="s">
        <v>121</v>
      </c>
      <c r="D23" s="31">
        <v>3.3334245999999998E-2</v>
      </c>
      <c r="E23" s="31">
        <v>9.3571146999999993E-2</v>
      </c>
      <c r="F23" s="31">
        <v>0.11573677659034728</v>
      </c>
      <c r="G23" s="31">
        <v>0.16934854388237</v>
      </c>
      <c r="H23" s="31">
        <v>0.13394283700000001</v>
      </c>
      <c r="I23" s="31">
        <v>0.13430083400000001</v>
      </c>
      <c r="J23" s="31">
        <v>0.18524248003959654</v>
      </c>
      <c r="K23" s="31">
        <v>0.17399156689643863</v>
      </c>
      <c r="L23" s="31">
        <v>0.26320796600000002</v>
      </c>
      <c r="M23" s="31">
        <v>0.23740113400000001</v>
      </c>
    </row>
    <row r="24" spans="1:13">
      <c r="A24" s="8" t="s">
        <v>193</v>
      </c>
      <c r="B24" s="8" t="s">
        <v>145</v>
      </c>
      <c r="C24" s="8" t="s">
        <v>194</v>
      </c>
      <c r="D24" s="31">
        <v>3.4785363E-2</v>
      </c>
      <c r="E24" s="31">
        <v>7.9984881999999993E-2</v>
      </c>
      <c r="F24" s="31">
        <v>0.14374590516090396</v>
      </c>
      <c r="G24" s="31">
        <v>0.12543926835060118</v>
      </c>
      <c r="H24" s="31">
        <v>0.13680653000000001</v>
      </c>
      <c r="I24" s="31">
        <v>0.106194609</v>
      </c>
      <c r="J24" s="31">
        <v>0.1643323123455048</v>
      </c>
      <c r="K24" s="31">
        <v>0.11624577641487122</v>
      </c>
      <c r="L24" s="31">
        <v>0.31307579899999999</v>
      </c>
      <c r="M24" s="31">
        <v>0.19595521099999999</v>
      </c>
    </row>
    <row r="25" spans="1:13">
      <c r="A25" s="8" t="s">
        <v>4</v>
      </c>
      <c r="B25" s="8" t="s">
        <v>305</v>
      </c>
      <c r="C25" s="8" t="s">
        <v>74</v>
      </c>
      <c r="D25" s="31">
        <v>3.7627366000000002E-2</v>
      </c>
      <c r="E25" s="31">
        <v>8.4138981000000002E-2</v>
      </c>
      <c r="F25" s="31">
        <v>0.13141821026802067</v>
      </c>
      <c r="G25" s="31">
        <v>0.1522666871547699</v>
      </c>
      <c r="H25" s="31">
        <v>0.114788181</v>
      </c>
      <c r="I25" s="31">
        <v>0.12763839399999999</v>
      </c>
      <c r="J25" s="31">
        <v>0.17708165049552918</v>
      </c>
      <c r="K25" s="31">
        <v>0.16530948281288146</v>
      </c>
      <c r="L25" s="31">
        <v>0.27097833799999999</v>
      </c>
      <c r="M25" s="31">
        <v>0.247001582</v>
      </c>
    </row>
    <row r="26" spans="1:13">
      <c r="A26" s="8" t="s">
        <v>233</v>
      </c>
      <c r="B26" s="8" t="s">
        <v>8</v>
      </c>
      <c r="C26" s="8" t="s">
        <v>242</v>
      </c>
      <c r="D26" s="31">
        <v>4.3700339999999997E-2</v>
      </c>
      <c r="E26" s="31">
        <v>-6.2932017000000007E-2</v>
      </c>
      <c r="F26" s="31">
        <v>0.13415591120719914</v>
      </c>
      <c r="G26" s="31">
        <v>9.0141728520393372E-2</v>
      </c>
      <c r="H26" s="31">
        <v>8.0705574000000002E-2</v>
      </c>
      <c r="I26" s="31">
        <v>7.9288206E-2</v>
      </c>
      <c r="J26" s="31">
        <v>0.11562395691871644</v>
      </c>
      <c r="K26" s="31">
        <v>5.9158352017402646E-2</v>
      </c>
      <c r="L26" s="31">
        <v>0.246809167</v>
      </c>
      <c r="M26" s="31">
        <v>0.13472506400000001</v>
      </c>
    </row>
    <row r="27" spans="1:13">
      <c r="A27" s="8" t="s">
        <v>3</v>
      </c>
      <c r="B27" s="8" t="s">
        <v>2</v>
      </c>
      <c r="C27" s="8" t="s">
        <v>94</v>
      </c>
      <c r="D27" s="31">
        <v>4.7535828000000002E-2</v>
      </c>
      <c r="E27" s="31">
        <v>9.3571146999999993E-2</v>
      </c>
      <c r="F27" s="31">
        <v>0.1354350745677948</v>
      </c>
      <c r="G27" s="31">
        <v>0.16934854388237</v>
      </c>
      <c r="H27" s="31">
        <v>0.106569654</v>
      </c>
      <c r="I27" s="31">
        <v>0.13430083400000001</v>
      </c>
      <c r="J27" s="31">
        <v>0.14138793349266052</v>
      </c>
      <c r="K27" s="31">
        <v>0.17399156689643863</v>
      </c>
      <c r="L27" s="31">
        <v>0.213380176</v>
      </c>
      <c r="M27" s="31">
        <v>0.23740113400000001</v>
      </c>
    </row>
    <row r="28" spans="1:13">
      <c r="A28" s="8" t="s">
        <v>5</v>
      </c>
      <c r="B28" s="8" t="s">
        <v>305</v>
      </c>
      <c r="C28" s="8" t="s">
        <v>137</v>
      </c>
      <c r="D28" s="31">
        <v>4.8436238999999999E-2</v>
      </c>
      <c r="E28" s="31">
        <v>8.4138981000000002E-2</v>
      </c>
      <c r="F28" s="31">
        <v>0.11422995924949647</v>
      </c>
      <c r="G28" s="31">
        <v>0.1522666871547699</v>
      </c>
      <c r="H28" s="31">
        <v>0.10071851599999999</v>
      </c>
      <c r="I28" s="31">
        <v>0.12763839399999999</v>
      </c>
      <c r="J28" s="31">
        <v>0.16115826964378363</v>
      </c>
      <c r="K28" s="31">
        <v>0.16530948281288146</v>
      </c>
      <c r="L28" s="31">
        <v>0.31986720000000002</v>
      </c>
      <c r="M28" s="31">
        <v>0.247001582</v>
      </c>
    </row>
    <row r="29" spans="1:13">
      <c r="A29" s="8" t="s">
        <v>7</v>
      </c>
      <c r="B29" s="8" t="s">
        <v>145</v>
      </c>
      <c r="C29" s="8" t="s">
        <v>166</v>
      </c>
      <c r="D29" s="31">
        <v>5.0386021000000003E-2</v>
      </c>
      <c r="E29" s="31">
        <v>7.9984881999999993E-2</v>
      </c>
      <c r="F29" s="31">
        <v>0.10714753270149233</v>
      </c>
      <c r="G29" s="31">
        <v>0.12543926835060118</v>
      </c>
      <c r="H29" s="31">
        <v>7.5314131000000006E-2</v>
      </c>
      <c r="I29" s="31">
        <v>0.106194609</v>
      </c>
      <c r="J29" s="31">
        <v>0.11907187104225159</v>
      </c>
      <c r="K29" s="31">
        <v>0.11624577641487122</v>
      </c>
      <c r="L29" s="31">
        <v>0.179511648</v>
      </c>
      <c r="M29" s="31">
        <v>0.19595521099999999</v>
      </c>
    </row>
    <row r="30" spans="1:13">
      <c r="A30" s="8" t="s">
        <v>5</v>
      </c>
      <c r="B30" s="8" t="s">
        <v>305</v>
      </c>
      <c r="C30" s="8" t="s">
        <v>133</v>
      </c>
      <c r="D30" s="31">
        <v>5.1097295000000001E-2</v>
      </c>
      <c r="E30" s="31">
        <v>8.4138981000000002E-2</v>
      </c>
      <c r="F30" s="31">
        <v>0.14592218995094303</v>
      </c>
      <c r="G30" s="31">
        <v>0.1522666871547699</v>
      </c>
      <c r="H30" s="31">
        <v>0.15531344999999999</v>
      </c>
      <c r="I30" s="31">
        <v>0.12763839399999999</v>
      </c>
      <c r="J30" s="31">
        <v>0.20260670781135559</v>
      </c>
      <c r="K30" s="31">
        <v>0.16530948281288146</v>
      </c>
      <c r="L30" s="31">
        <v>0.291688222</v>
      </c>
      <c r="M30" s="31">
        <v>0.247001582</v>
      </c>
    </row>
    <row r="31" spans="1:13">
      <c r="A31" s="8" t="s">
        <v>5</v>
      </c>
      <c r="B31" s="8" t="s">
        <v>305</v>
      </c>
      <c r="C31" s="8" t="s">
        <v>139</v>
      </c>
      <c r="D31" s="31">
        <v>5.3586659000000002E-2</v>
      </c>
      <c r="E31" s="31">
        <v>8.4138981000000002E-2</v>
      </c>
      <c r="F31" s="31">
        <v>0.11826663613319394</v>
      </c>
      <c r="G31" s="31">
        <v>0.1522666871547699</v>
      </c>
      <c r="H31" s="31">
        <v>0.12103278000000001</v>
      </c>
      <c r="I31" s="31">
        <v>0.12763839399999999</v>
      </c>
      <c r="J31" s="31">
        <v>0.17801750302314764</v>
      </c>
      <c r="K31" s="31">
        <v>0.16530948281288146</v>
      </c>
      <c r="L31" s="31">
        <v>0.28299538499999999</v>
      </c>
      <c r="M31" s="31">
        <v>0.247001582</v>
      </c>
    </row>
    <row r="32" spans="1:13">
      <c r="A32" s="8" t="s">
        <v>193</v>
      </c>
      <c r="B32" s="8" t="s">
        <v>145</v>
      </c>
      <c r="C32" s="8" t="s">
        <v>203</v>
      </c>
      <c r="D32" s="31">
        <v>5.3981652999999997E-2</v>
      </c>
      <c r="E32" s="31">
        <v>7.9984881999999993E-2</v>
      </c>
      <c r="F32" s="31">
        <v>9.7946137189865112E-2</v>
      </c>
      <c r="G32" s="31">
        <v>0.12543926835060118</v>
      </c>
      <c r="H32" s="31">
        <v>7.9834345000000001E-2</v>
      </c>
      <c r="I32" s="31">
        <v>0.106194609</v>
      </c>
      <c r="J32" s="31">
        <v>0.11287181973457336</v>
      </c>
      <c r="K32" s="31">
        <v>0.11624577641487122</v>
      </c>
      <c r="L32" s="31">
        <v>0.17962378900000001</v>
      </c>
      <c r="M32" s="31">
        <v>0.19595521099999999</v>
      </c>
    </row>
    <row r="33" spans="1:13">
      <c r="A33" s="8" t="s">
        <v>55</v>
      </c>
      <c r="B33" s="8" t="s">
        <v>2</v>
      </c>
      <c r="C33" s="8" t="s">
        <v>63</v>
      </c>
      <c r="D33" s="31">
        <v>5.4563645000000001E-2</v>
      </c>
      <c r="E33" s="31">
        <v>9.3571146999999993E-2</v>
      </c>
      <c r="F33" s="31">
        <v>0.1201218545436859</v>
      </c>
      <c r="G33" s="31">
        <v>0.16934854388237</v>
      </c>
      <c r="H33" s="31">
        <v>0.119696909</v>
      </c>
      <c r="I33" s="31">
        <v>0.13430083400000001</v>
      </c>
      <c r="J33" s="31">
        <v>0.10825459361076356</v>
      </c>
      <c r="K33" s="31">
        <v>0.17399156689643863</v>
      </c>
      <c r="L33" s="31">
        <v>0.18419707399999999</v>
      </c>
      <c r="M33" s="31">
        <v>0.23740113400000001</v>
      </c>
    </row>
    <row r="34" spans="1:13">
      <c r="A34" s="8" t="s">
        <v>4</v>
      </c>
      <c r="B34" s="8" t="s">
        <v>305</v>
      </c>
      <c r="C34" s="8" t="s">
        <v>90</v>
      </c>
      <c r="D34" s="31">
        <v>5.6146087999999997E-2</v>
      </c>
      <c r="E34" s="31">
        <v>8.4138981000000002E-2</v>
      </c>
      <c r="F34" s="31">
        <v>0.12718084454536438</v>
      </c>
      <c r="G34" s="31">
        <v>0.1522666871547699</v>
      </c>
      <c r="H34" s="31">
        <v>8.9491828999999995E-2</v>
      </c>
      <c r="I34" s="31">
        <v>0.12763839399999999</v>
      </c>
      <c r="J34" s="31">
        <v>0.16313782334327706</v>
      </c>
      <c r="K34" s="31">
        <v>0.16530948281288146</v>
      </c>
      <c r="L34" s="31">
        <v>0.27505307800000001</v>
      </c>
      <c r="M34" s="31">
        <v>0.247001582</v>
      </c>
    </row>
    <row r="35" spans="1:13">
      <c r="A35" s="8" t="s">
        <v>3</v>
      </c>
      <c r="B35" s="8" t="s">
        <v>2</v>
      </c>
      <c r="C35" s="8" t="s">
        <v>129</v>
      </c>
      <c r="D35" s="31">
        <v>5.6694706999999997E-2</v>
      </c>
      <c r="E35" s="31">
        <v>9.3571146999999993E-2</v>
      </c>
      <c r="F35" s="31">
        <v>0.11451050639152527</v>
      </c>
      <c r="G35" s="31">
        <v>0.16934854388237</v>
      </c>
      <c r="H35" s="31">
        <v>7.3638329000000002E-2</v>
      </c>
      <c r="I35" s="31">
        <v>0.13430083400000001</v>
      </c>
      <c r="J35" s="31">
        <v>0.10087935328483583</v>
      </c>
      <c r="K35" s="31">
        <v>0.17399156689643863</v>
      </c>
      <c r="L35" s="31">
        <v>0.171420294</v>
      </c>
      <c r="M35" s="31">
        <v>0.23740113400000001</v>
      </c>
    </row>
    <row r="36" spans="1:13">
      <c r="A36" s="8" t="s">
        <v>26</v>
      </c>
      <c r="B36" s="8" t="s">
        <v>2</v>
      </c>
      <c r="C36" s="8" t="s">
        <v>30</v>
      </c>
      <c r="D36" s="31">
        <v>5.7806751000000003E-2</v>
      </c>
      <c r="E36" s="31">
        <v>9.3571146999999993E-2</v>
      </c>
      <c r="F36" s="31">
        <v>0.10743421912193299</v>
      </c>
      <c r="G36" s="31">
        <v>0.16934854388237</v>
      </c>
      <c r="H36" s="31">
        <v>7.6266369000000001E-2</v>
      </c>
      <c r="I36" s="31">
        <v>0.13430083400000001</v>
      </c>
      <c r="J36" s="31">
        <v>0.12082520127296448</v>
      </c>
      <c r="K36" s="31">
        <v>0.17399156689643863</v>
      </c>
      <c r="L36" s="31">
        <v>0.195523161</v>
      </c>
      <c r="M36" s="31">
        <v>0.23740113400000001</v>
      </c>
    </row>
    <row r="37" spans="1:13">
      <c r="A37" s="8" t="s">
        <v>7</v>
      </c>
      <c r="B37" s="8" t="s">
        <v>145</v>
      </c>
      <c r="C37" s="8" t="s">
        <v>189</v>
      </c>
      <c r="D37" s="31">
        <v>5.8964780000000001E-2</v>
      </c>
      <c r="E37" s="31">
        <v>7.9984881999999993E-2</v>
      </c>
      <c r="F37" s="31">
        <v>9.0618816018104564E-2</v>
      </c>
      <c r="G37" s="31">
        <v>0.12543926835060118</v>
      </c>
      <c r="H37" s="31">
        <v>6.2337246999999998E-2</v>
      </c>
      <c r="I37" s="31">
        <v>0.10896112299999999</v>
      </c>
      <c r="J37" s="31">
        <v>9.7147685289382918E-2</v>
      </c>
      <c r="K37" s="31">
        <v>0.11624577641487122</v>
      </c>
      <c r="L37" s="31">
        <v>0.170123094</v>
      </c>
      <c r="M37" s="31">
        <v>0.20499476799999999</v>
      </c>
    </row>
    <row r="38" spans="1:13">
      <c r="A38" s="8" t="s">
        <v>5</v>
      </c>
      <c r="B38" s="8" t="s">
        <v>305</v>
      </c>
      <c r="C38" s="8" t="s">
        <v>144</v>
      </c>
      <c r="D38" s="31">
        <v>6.0747662000000001E-2</v>
      </c>
      <c r="E38" s="31">
        <v>8.4138981000000002E-2</v>
      </c>
      <c r="F38" s="31">
        <v>9.3668010830879209E-2</v>
      </c>
      <c r="G38" s="31">
        <v>0.1522666871547699</v>
      </c>
      <c r="H38" s="31">
        <v>7.0301904999999998E-2</v>
      </c>
      <c r="I38" s="31">
        <v>0.12763839399999999</v>
      </c>
      <c r="J38" s="31">
        <v>0.11250076889991761</v>
      </c>
      <c r="K38" s="31">
        <v>0.16530948281288146</v>
      </c>
      <c r="L38" s="31"/>
      <c r="M38" s="31"/>
    </row>
    <row r="39" spans="1:13">
      <c r="A39" s="8" t="s">
        <v>55</v>
      </c>
      <c r="B39" s="8" t="s">
        <v>2</v>
      </c>
      <c r="C39" s="8" t="s">
        <v>56</v>
      </c>
      <c r="D39" s="31">
        <v>6.1689885999999999E-2</v>
      </c>
      <c r="E39" s="31">
        <v>9.3571146999999993E-2</v>
      </c>
      <c r="F39" s="31">
        <v>0.14894368052482609</v>
      </c>
      <c r="G39" s="31">
        <v>0.16934854388237</v>
      </c>
      <c r="H39" s="31">
        <v>0.132869083</v>
      </c>
      <c r="I39" s="31">
        <v>0.13430083400000001</v>
      </c>
      <c r="J39" s="31">
        <v>0.18122660517692568</v>
      </c>
      <c r="K39" s="31">
        <v>0.17399156689643863</v>
      </c>
      <c r="L39" s="31">
        <v>0.262134272</v>
      </c>
      <c r="M39" s="31">
        <v>0.23740113400000001</v>
      </c>
    </row>
    <row r="40" spans="1:13">
      <c r="A40" s="8" t="s">
        <v>207</v>
      </c>
      <c r="B40" s="8" t="s">
        <v>208</v>
      </c>
      <c r="C40" s="8" t="s">
        <v>219</v>
      </c>
      <c r="D40" s="31">
        <v>6.2031427E-2</v>
      </c>
      <c r="E40" s="31">
        <v>0.10920099599999999</v>
      </c>
      <c r="F40" s="31">
        <v>8.8626196980476399E-2</v>
      </c>
      <c r="G40" s="31">
        <v>0.1376582324504852</v>
      </c>
      <c r="H40" s="31">
        <v>6.9599624999999998E-2</v>
      </c>
      <c r="I40" s="31">
        <v>0.113835198</v>
      </c>
      <c r="J40" s="31">
        <v>7.4890902638435383E-2</v>
      </c>
      <c r="K40" s="31">
        <v>0.11905484795570373</v>
      </c>
      <c r="L40" s="31">
        <v>0.157981962</v>
      </c>
      <c r="M40" s="31">
        <v>0.16634407600000001</v>
      </c>
    </row>
    <row r="41" spans="1:13">
      <c r="A41" s="8" t="s">
        <v>26</v>
      </c>
      <c r="B41" s="8" t="s">
        <v>2</v>
      </c>
      <c r="C41" s="8" t="s">
        <v>36</v>
      </c>
      <c r="D41" s="31">
        <v>6.2200019000000002E-2</v>
      </c>
      <c r="E41" s="31">
        <v>9.3571146999999993E-2</v>
      </c>
      <c r="F41" s="31">
        <v>0.14412655234336855</v>
      </c>
      <c r="G41" s="31">
        <v>0.16934854388237</v>
      </c>
      <c r="H41" s="31">
        <v>9.6931416000000006E-2</v>
      </c>
      <c r="I41" s="31">
        <v>0.13430083400000001</v>
      </c>
      <c r="J41" s="31">
        <v>0.10471704602241519</v>
      </c>
      <c r="K41" s="31">
        <v>0.17399156689643863</v>
      </c>
      <c r="L41" s="31">
        <v>0.20702359100000001</v>
      </c>
      <c r="M41" s="31">
        <v>0.23740113400000001</v>
      </c>
    </row>
    <row r="42" spans="1:13">
      <c r="A42" s="8" t="s">
        <v>26</v>
      </c>
      <c r="B42" s="8" t="s">
        <v>2</v>
      </c>
      <c r="C42" s="8" t="s">
        <v>49</v>
      </c>
      <c r="D42" s="31">
        <v>6.250675E-2</v>
      </c>
      <c r="E42" s="31">
        <v>9.3571146999999993E-2</v>
      </c>
      <c r="F42" s="31">
        <v>0.10734512209892272</v>
      </c>
      <c r="G42" s="31">
        <v>0.16934854388237</v>
      </c>
      <c r="H42" s="31">
        <v>7.5666937000000004E-2</v>
      </c>
      <c r="I42" s="31">
        <v>0.13430083400000001</v>
      </c>
      <c r="J42" s="31">
        <v>0.10970644354820253</v>
      </c>
      <c r="K42" s="31">
        <v>0.17399156689643863</v>
      </c>
      <c r="L42" s="31">
        <v>0.19519109100000001</v>
      </c>
      <c r="M42" s="31">
        <v>0.23740113400000001</v>
      </c>
    </row>
    <row r="43" spans="1:13">
      <c r="A43" s="8" t="s">
        <v>193</v>
      </c>
      <c r="B43" s="8" t="s">
        <v>145</v>
      </c>
      <c r="C43" s="8" t="s">
        <v>205</v>
      </c>
      <c r="D43" s="31">
        <v>6.4258638000000007E-2</v>
      </c>
      <c r="E43" s="31">
        <v>7.9984881999999993E-2</v>
      </c>
      <c r="F43" s="31">
        <v>0.1647586524486542</v>
      </c>
      <c r="G43" s="31">
        <v>0.12543926835060118</v>
      </c>
      <c r="H43" s="31">
        <v>0.114603227</v>
      </c>
      <c r="I43" s="31">
        <v>0.106194609</v>
      </c>
      <c r="J43" s="31">
        <v>0.13409212231636047</v>
      </c>
      <c r="K43" s="31">
        <v>0.11624577641487122</v>
      </c>
      <c r="L43" s="31">
        <v>0.21046209900000001</v>
      </c>
      <c r="M43" s="31">
        <v>0.19595521099999999</v>
      </c>
    </row>
    <row r="44" spans="1:13">
      <c r="A44" s="8" t="s">
        <v>193</v>
      </c>
      <c r="B44" s="8" t="s">
        <v>145</v>
      </c>
      <c r="C44" s="8" t="s">
        <v>201</v>
      </c>
      <c r="D44" s="31">
        <v>6.5387627000000004E-2</v>
      </c>
      <c r="E44" s="31">
        <v>7.9984881999999993E-2</v>
      </c>
      <c r="F44" s="31">
        <v>0.10060152411460876</v>
      </c>
      <c r="G44" s="31">
        <v>0.12543926835060118</v>
      </c>
      <c r="H44" s="31">
        <v>0.11947118599999999</v>
      </c>
      <c r="I44" s="31">
        <v>0.106194609</v>
      </c>
      <c r="J44" s="31">
        <v>0.11173875927925112</v>
      </c>
      <c r="K44" s="31">
        <v>0.11624577641487122</v>
      </c>
      <c r="L44" s="31">
        <v>0.182814747</v>
      </c>
      <c r="M44" s="31">
        <v>0.19595521099999999</v>
      </c>
    </row>
    <row r="45" spans="1:13">
      <c r="A45" s="8" t="s">
        <v>26</v>
      </c>
      <c r="B45" s="8" t="s">
        <v>2</v>
      </c>
      <c r="C45" s="8" t="s">
        <v>37</v>
      </c>
      <c r="D45" s="31">
        <v>6.5677538999999993E-2</v>
      </c>
      <c r="E45" s="31">
        <v>9.3571146999999993E-2</v>
      </c>
      <c r="F45" s="31">
        <v>0.14256779551506044</v>
      </c>
      <c r="G45" s="31">
        <v>0.16934854388237</v>
      </c>
      <c r="H45" s="31">
        <v>0.111080056</v>
      </c>
      <c r="I45" s="31">
        <v>0.13430083400000001</v>
      </c>
      <c r="J45" s="31">
        <v>0.13275876641273501</v>
      </c>
      <c r="K45" s="31">
        <v>0.17399156689643863</v>
      </c>
      <c r="L45" s="31">
        <v>0.21890770800000001</v>
      </c>
      <c r="M45" s="31">
        <v>0.23740113400000001</v>
      </c>
    </row>
    <row r="46" spans="1:13">
      <c r="A46" s="8" t="s">
        <v>4</v>
      </c>
      <c r="B46" s="8" t="s">
        <v>305</v>
      </c>
      <c r="C46" s="8" t="s">
        <v>87</v>
      </c>
      <c r="D46" s="31">
        <v>6.7260447000000001E-2</v>
      </c>
      <c r="E46" s="31">
        <v>8.4138981000000002E-2</v>
      </c>
      <c r="F46" s="31">
        <v>0.13880384564399717</v>
      </c>
      <c r="G46" s="31">
        <v>0.1522666871547699</v>
      </c>
      <c r="H46" s="31">
        <v>0.10154498200000001</v>
      </c>
      <c r="I46" s="31">
        <v>0.12763839399999999</v>
      </c>
      <c r="J46" s="31">
        <v>0.14914785027503971</v>
      </c>
      <c r="K46" s="31">
        <v>0.16530948281288146</v>
      </c>
      <c r="L46" s="31">
        <v>0.23431976400000001</v>
      </c>
      <c r="M46" s="31">
        <v>0.247001582</v>
      </c>
    </row>
    <row r="47" spans="1:13">
      <c r="A47" s="8" t="s">
        <v>3</v>
      </c>
      <c r="B47" s="8" t="s">
        <v>2</v>
      </c>
      <c r="C47" s="8" t="s">
        <v>116</v>
      </c>
      <c r="D47" s="31">
        <v>6.8123767000000002E-2</v>
      </c>
      <c r="E47" s="31">
        <v>9.3571146999999993E-2</v>
      </c>
      <c r="F47" s="31">
        <v>0.18734698891639714</v>
      </c>
      <c r="G47" s="31">
        <v>0.16934854388237</v>
      </c>
      <c r="H47" s="31">
        <v>0.14068804400000001</v>
      </c>
      <c r="I47" s="31">
        <v>0.13430083400000001</v>
      </c>
      <c r="J47" s="31">
        <v>0.23136015534400942</v>
      </c>
      <c r="K47" s="31">
        <v>0.17399156689643863</v>
      </c>
      <c r="L47" s="31"/>
      <c r="M47" s="31"/>
    </row>
    <row r="48" spans="1:13">
      <c r="A48" s="8" t="s">
        <v>4</v>
      </c>
      <c r="B48" s="8" t="s">
        <v>305</v>
      </c>
      <c r="C48" s="8" t="s">
        <v>92</v>
      </c>
      <c r="D48" s="31">
        <v>6.8588594000000003E-2</v>
      </c>
      <c r="E48" s="31">
        <v>8.4138981000000002E-2</v>
      </c>
      <c r="F48" s="31">
        <v>0.1063830077648163</v>
      </c>
      <c r="G48" s="31">
        <v>0.1522666871547699</v>
      </c>
      <c r="H48" s="31">
        <v>8.5995916000000006E-2</v>
      </c>
      <c r="I48" s="31">
        <v>0.12763839399999999</v>
      </c>
      <c r="J48" s="31">
        <v>0.15787784457206727</v>
      </c>
      <c r="K48" s="31">
        <v>0.16530948281288146</v>
      </c>
      <c r="L48" s="31">
        <v>0.29757845999999999</v>
      </c>
      <c r="M48" s="31">
        <v>0.247001582</v>
      </c>
    </row>
    <row r="49" spans="1:13">
      <c r="A49" s="8" t="s">
        <v>26</v>
      </c>
      <c r="B49" s="8" t="s">
        <v>2</v>
      </c>
      <c r="C49" s="8" t="s">
        <v>47</v>
      </c>
      <c r="D49" s="31">
        <v>6.8999603000000007E-2</v>
      </c>
      <c r="E49" s="31">
        <v>9.3571146999999993E-2</v>
      </c>
      <c r="F49" s="31">
        <v>0.10396903157234194</v>
      </c>
      <c r="G49" s="31">
        <v>0.16934854388237</v>
      </c>
      <c r="H49" s="31">
        <v>0.121907371</v>
      </c>
      <c r="I49" s="31">
        <v>0.13430083400000001</v>
      </c>
      <c r="J49" s="31">
        <v>0.11359586119651796</v>
      </c>
      <c r="K49" s="31">
        <v>0.17399156689643863</v>
      </c>
      <c r="L49" s="31">
        <v>0.18290520299999999</v>
      </c>
      <c r="M49" s="31">
        <v>0.23740113400000001</v>
      </c>
    </row>
    <row r="50" spans="1:13">
      <c r="A50" s="8" t="s">
        <v>207</v>
      </c>
      <c r="B50" s="8" t="s">
        <v>208</v>
      </c>
      <c r="C50" s="8" t="s">
        <v>229</v>
      </c>
      <c r="D50" s="31">
        <v>6.9213160999999995E-2</v>
      </c>
      <c r="E50" s="31">
        <v>0.10920099599999999</v>
      </c>
      <c r="F50" s="31">
        <v>8.5159346461296082E-2</v>
      </c>
      <c r="G50" s="31">
        <v>0.1376582324504852</v>
      </c>
      <c r="H50" s="31">
        <v>7.2826716E-2</v>
      </c>
      <c r="I50" s="31">
        <v>0.113835198</v>
      </c>
      <c r="J50" s="31">
        <v>0.12174240946769713</v>
      </c>
      <c r="K50" s="31">
        <v>0.11905484795570373</v>
      </c>
      <c r="L50" s="31">
        <v>0.188290137</v>
      </c>
      <c r="M50" s="31">
        <v>0.16634407600000001</v>
      </c>
    </row>
    <row r="51" spans="1:13">
      <c r="A51" s="8" t="s">
        <v>207</v>
      </c>
      <c r="B51" s="8" t="s">
        <v>208</v>
      </c>
      <c r="C51" s="8" t="s">
        <v>214</v>
      </c>
      <c r="D51" s="31">
        <v>6.9702199000000006E-2</v>
      </c>
      <c r="E51" s="31">
        <v>0.10268504000000001</v>
      </c>
      <c r="F51" s="31">
        <v>0.11183535456657412</v>
      </c>
      <c r="G51" s="31">
        <v>0.1376582324504852</v>
      </c>
      <c r="H51" s="31">
        <v>9.1472342999999998E-2</v>
      </c>
      <c r="I51" s="31">
        <v>0.11174276499999999</v>
      </c>
      <c r="J51" s="31">
        <v>0.11986913084983825</v>
      </c>
      <c r="K51" s="31">
        <v>0.11905484795570373</v>
      </c>
      <c r="L51" s="31">
        <v>0.17629125700000001</v>
      </c>
      <c r="M51" s="31">
        <v>0.16634407600000001</v>
      </c>
    </row>
    <row r="52" spans="1:13">
      <c r="A52" s="8" t="s">
        <v>3</v>
      </c>
      <c r="B52" s="8" t="s">
        <v>2</v>
      </c>
      <c r="C52" s="8" t="s">
        <v>93</v>
      </c>
      <c r="D52" s="31">
        <v>6.9907591000000005E-2</v>
      </c>
      <c r="E52" s="31">
        <v>9.3571146999999993E-2</v>
      </c>
      <c r="F52" s="31">
        <v>0.12150501608848574</v>
      </c>
      <c r="G52" s="31">
        <v>0.16934854388237</v>
      </c>
      <c r="H52" s="31">
        <v>8.5370483999999996E-2</v>
      </c>
      <c r="I52" s="31">
        <v>0.13430083400000001</v>
      </c>
      <c r="J52" s="31">
        <v>0.11660359501838685</v>
      </c>
      <c r="K52" s="31">
        <v>0.17399156689643863</v>
      </c>
      <c r="L52" s="31">
        <v>0.184741551</v>
      </c>
      <c r="M52" s="31">
        <v>0.23740113400000001</v>
      </c>
    </row>
    <row r="53" spans="1:13">
      <c r="A53" s="8" t="s">
        <v>193</v>
      </c>
      <c r="B53" s="8" t="s">
        <v>145</v>
      </c>
      <c r="C53" s="8" t="s">
        <v>200</v>
      </c>
      <c r="D53" s="31">
        <v>7.0499303999999999E-2</v>
      </c>
      <c r="E53" s="31">
        <v>7.9984881999999993E-2</v>
      </c>
      <c r="F53" s="31">
        <v>0.1726081907749176</v>
      </c>
      <c r="G53" s="31">
        <v>0.12543926835060118</v>
      </c>
      <c r="H53" s="31">
        <v>0.13541713399999999</v>
      </c>
      <c r="I53" s="31">
        <v>0.106194609</v>
      </c>
      <c r="J53" s="31">
        <v>0.18707885146141051</v>
      </c>
      <c r="K53" s="31">
        <v>0.11624577641487122</v>
      </c>
      <c r="L53" s="31">
        <v>0.28680080800000002</v>
      </c>
      <c r="M53" s="31">
        <v>0.19595521099999999</v>
      </c>
    </row>
    <row r="54" spans="1:13">
      <c r="A54" s="8" t="s">
        <v>55</v>
      </c>
      <c r="B54" s="8" t="s">
        <v>2</v>
      </c>
      <c r="C54" s="8" t="s">
        <v>66</v>
      </c>
      <c r="D54" s="31">
        <v>7.2595325000000002E-2</v>
      </c>
      <c r="E54" s="31">
        <v>9.3571146999999993E-2</v>
      </c>
      <c r="F54" s="31">
        <v>0.15408688187599182</v>
      </c>
      <c r="G54" s="31">
        <v>0.16934854388237</v>
      </c>
      <c r="H54" s="31">
        <v>0.121378702</v>
      </c>
      <c r="I54" s="31">
        <v>0.13430083400000001</v>
      </c>
      <c r="J54" s="31">
        <v>0.16303588747978212</v>
      </c>
      <c r="K54" s="31">
        <v>0.17399156689643863</v>
      </c>
      <c r="L54" s="31">
        <v>0.21799914200000001</v>
      </c>
      <c r="M54" s="31">
        <v>0.23740113400000001</v>
      </c>
    </row>
    <row r="55" spans="1:13">
      <c r="A55" s="8" t="s">
        <v>5</v>
      </c>
      <c r="B55" s="8" t="s">
        <v>305</v>
      </c>
      <c r="C55" s="8" t="s">
        <v>135</v>
      </c>
      <c r="D55" s="31">
        <v>7.2740021000000002E-2</v>
      </c>
      <c r="E55" s="31">
        <v>8.4138981000000002E-2</v>
      </c>
      <c r="F55" s="31">
        <v>0.13116825222969056</v>
      </c>
      <c r="G55" s="31">
        <v>0.1522666871547699</v>
      </c>
      <c r="H55" s="31">
        <v>0.143244964</v>
      </c>
      <c r="I55" s="31">
        <v>0.12763839399999999</v>
      </c>
      <c r="J55" s="31">
        <v>0.18959545493125915</v>
      </c>
      <c r="K55" s="31">
        <v>0.16530948281288146</v>
      </c>
      <c r="L55" s="31">
        <v>0.31640807999999998</v>
      </c>
      <c r="M55" s="31">
        <v>0.247001582</v>
      </c>
    </row>
    <row r="56" spans="1:13">
      <c r="A56" s="8" t="s">
        <v>207</v>
      </c>
      <c r="B56" s="8" t="s">
        <v>208</v>
      </c>
      <c r="C56" s="8" t="s">
        <v>209</v>
      </c>
      <c r="D56" s="31">
        <v>7.2935227000000005E-2</v>
      </c>
      <c r="E56" s="31">
        <v>0.10920099599999999</v>
      </c>
      <c r="F56" s="31">
        <v>0.11845028996467588</v>
      </c>
      <c r="G56" s="31">
        <v>0.1376582324504852</v>
      </c>
      <c r="H56" s="31">
        <v>0.115522343</v>
      </c>
      <c r="I56" s="31">
        <v>0.113835198</v>
      </c>
      <c r="J56" s="31">
        <v>0.14283818602561954</v>
      </c>
      <c r="K56" s="31">
        <v>0.11905484795570373</v>
      </c>
      <c r="L56" s="31">
        <v>0.20304638699999999</v>
      </c>
      <c r="M56" s="31">
        <v>0.16634407600000001</v>
      </c>
    </row>
    <row r="57" spans="1:13">
      <c r="A57" s="8" t="s">
        <v>55</v>
      </c>
      <c r="B57" s="8" t="s">
        <v>2</v>
      </c>
      <c r="C57" s="8" t="s">
        <v>73</v>
      </c>
      <c r="D57" s="31">
        <v>7.3479572000000007E-2</v>
      </c>
      <c r="E57" s="31">
        <v>9.3571146999999993E-2</v>
      </c>
      <c r="F57" s="31">
        <v>0.1209069311618805</v>
      </c>
      <c r="G57" s="31">
        <v>0.16934854388237</v>
      </c>
      <c r="H57" s="31">
        <v>8.0620882000000005E-2</v>
      </c>
      <c r="I57" s="31">
        <v>0.13430083400000001</v>
      </c>
      <c r="J57" s="31">
        <v>0.11472380757331849</v>
      </c>
      <c r="K57" s="31">
        <v>0.17399156689643863</v>
      </c>
      <c r="L57" s="31">
        <v>0.17408474099999999</v>
      </c>
      <c r="M57" s="31">
        <v>0.23740113400000001</v>
      </c>
    </row>
    <row r="58" spans="1:13">
      <c r="A58" s="8" t="s">
        <v>26</v>
      </c>
      <c r="B58" s="8" t="s">
        <v>2</v>
      </c>
      <c r="C58" s="8" t="s">
        <v>46</v>
      </c>
      <c r="D58" s="31">
        <v>7.3568699000000001E-2</v>
      </c>
      <c r="E58" s="31">
        <v>9.3571146999999993E-2</v>
      </c>
      <c r="F58" s="31">
        <v>0.12173513770103456</v>
      </c>
      <c r="G58" s="31">
        <v>0.16934854388237</v>
      </c>
      <c r="H58" s="31">
        <v>0.16609248500000001</v>
      </c>
      <c r="I58" s="31">
        <v>0.13430083400000001</v>
      </c>
      <c r="J58" s="31">
        <v>0.18907753825187684</v>
      </c>
      <c r="K58" s="31">
        <v>0.17399156689643863</v>
      </c>
      <c r="L58" s="31">
        <v>0.24262431300000001</v>
      </c>
      <c r="M58" s="31">
        <v>0.23740113400000001</v>
      </c>
    </row>
    <row r="59" spans="1:13">
      <c r="A59" s="8" t="s">
        <v>26</v>
      </c>
      <c r="B59" s="8" t="s">
        <v>2</v>
      </c>
      <c r="C59" s="8" t="s">
        <v>29</v>
      </c>
      <c r="D59" s="31">
        <v>7.3668703000000002E-2</v>
      </c>
      <c r="E59" s="31">
        <v>9.3571146999999993E-2</v>
      </c>
      <c r="F59" s="31">
        <v>0.12820095419883729</v>
      </c>
      <c r="G59" s="31">
        <v>0.16934854388237</v>
      </c>
      <c r="H59" s="31">
        <v>9.4549080999999993E-2</v>
      </c>
      <c r="I59" s="31">
        <v>0.13430083400000001</v>
      </c>
      <c r="J59" s="31"/>
      <c r="K59" s="31"/>
      <c r="L59" s="31"/>
      <c r="M59" s="31"/>
    </row>
    <row r="60" spans="1:13">
      <c r="A60" s="8" t="s">
        <v>207</v>
      </c>
      <c r="B60" s="8" t="s">
        <v>208</v>
      </c>
      <c r="C60" s="8" t="s">
        <v>220</v>
      </c>
      <c r="D60" s="31">
        <v>7.4741532999999999E-2</v>
      </c>
      <c r="E60" s="31">
        <v>0.10920099599999999</v>
      </c>
      <c r="F60" s="31">
        <v>0.10759447216987611</v>
      </c>
      <c r="G60" s="31">
        <v>0.1376582324504852</v>
      </c>
      <c r="H60" s="31">
        <v>0.107764322</v>
      </c>
      <c r="I60" s="31">
        <v>0.113835198</v>
      </c>
      <c r="J60" s="31"/>
      <c r="K60" s="31"/>
      <c r="L60" s="31"/>
      <c r="M60" s="31"/>
    </row>
    <row r="61" spans="1:13">
      <c r="A61" s="8" t="s">
        <v>233</v>
      </c>
      <c r="B61" s="8" t="s">
        <v>8</v>
      </c>
      <c r="C61" s="8" t="s">
        <v>244</v>
      </c>
      <c r="D61" s="31">
        <v>7.4924472000000006E-2</v>
      </c>
      <c r="E61" s="31">
        <v>-6.2932017000000007E-2</v>
      </c>
      <c r="F61" s="31">
        <v>0.20333088040351865</v>
      </c>
      <c r="G61" s="31">
        <v>9.0141728520393372E-2</v>
      </c>
      <c r="H61" s="31">
        <v>0.15687199199999999</v>
      </c>
      <c r="I61" s="31">
        <v>7.9288206E-2</v>
      </c>
      <c r="J61" s="31">
        <v>0.1706154763698578</v>
      </c>
      <c r="K61" s="31">
        <v>5.9158352017402646E-2</v>
      </c>
      <c r="L61" s="31">
        <v>0.28654548499999999</v>
      </c>
      <c r="M61" s="31">
        <v>0.13472506400000001</v>
      </c>
    </row>
    <row r="62" spans="1:13">
      <c r="A62" s="8" t="s">
        <v>207</v>
      </c>
      <c r="B62" s="8" t="s">
        <v>208</v>
      </c>
      <c r="C62" s="8" t="s">
        <v>221</v>
      </c>
      <c r="D62" s="31">
        <v>7.5728746999999999E-2</v>
      </c>
      <c r="E62" s="31">
        <v>0.10920099599999999</v>
      </c>
      <c r="F62" s="31">
        <v>0.13532360196113591</v>
      </c>
      <c r="G62" s="31">
        <v>0.1376582324504852</v>
      </c>
      <c r="H62" s="31">
        <v>0.10758174099999999</v>
      </c>
      <c r="I62" s="31">
        <v>0.113835198</v>
      </c>
      <c r="J62" s="31">
        <v>0.14624318480491638</v>
      </c>
      <c r="K62" s="31">
        <v>0.11905484795570373</v>
      </c>
      <c r="L62" s="31">
        <v>0.20719026900000001</v>
      </c>
      <c r="M62" s="31">
        <v>0.16634407600000001</v>
      </c>
    </row>
    <row r="63" spans="1:13">
      <c r="A63" s="8" t="s">
        <v>7</v>
      </c>
      <c r="B63" s="8" t="s">
        <v>145</v>
      </c>
      <c r="C63" s="8" t="s">
        <v>168</v>
      </c>
      <c r="D63" s="31">
        <v>7.6997181999999997E-2</v>
      </c>
      <c r="E63" s="31">
        <v>7.9984881999999993E-2</v>
      </c>
      <c r="F63" s="31">
        <v>0.15716095566749574</v>
      </c>
      <c r="G63" s="31">
        <v>0.12543926835060118</v>
      </c>
      <c r="H63" s="31">
        <v>0.124492401</v>
      </c>
      <c r="I63" s="31">
        <v>0.106194609</v>
      </c>
      <c r="J63" s="31">
        <v>0.16138368248939519</v>
      </c>
      <c r="K63" s="31">
        <v>0.11624577641487122</v>
      </c>
      <c r="L63" s="31">
        <v>0.22179780599999999</v>
      </c>
      <c r="M63" s="31">
        <v>0.19595521099999999</v>
      </c>
    </row>
    <row r="64" spans="1:13">
      <c r="A64" s="8" t="s">
        <v>7</v>
      </c>
      <c r="B64" s="8" t="s">
        <v>145</v>
      </c>
      <c r="C64" s="8" t="s">
        <v>174</v>
      </c>
      <c r="D64" s="31">
        <v>7.7028021000000002E-2</v>
      </c>
      <c r="E64" s="31">
        <v>7.9984881999999993E-2</v>
      </c>
      <c r="F64" s="31">
        <v>0.10188133120536805</v>
      </c>
      <c r="G64" s="31">
        <v>0.12543926835060118</v>
      </c>
      <c r="H64" s="31">
        <v>7.2127684999999997E-2</v>
      </c>
      <c r="I64" s="31">
        <v>0.106194609</v>
      </c>
      <c r="J64" s="31">
        <v>9.637072682380679E-2</v>
      </c>
      <c r="K64" s="31">
        <v>0.11624577641487122</v>
      </c>
      <c r="L64" s="31">
        <v>0.16818955499999999</v>
      </c>
      <c r="M64" s="31">
        <v>0.19595521099999999</v>
      </c>
    </row>
    <row r="65" spans="1:13">
      <c r="A65" s="8" t="s">
        <v>207</v>
      </c>
      <c r="B65" s="8" t="s">
        <v>208</v>
      </c>
      <c r="C65" s="8" t="s">
        <v>210</v>
      </c>
      <c r="D65" s="31">
        <v>7.7207824999999994E-2</v>
      </c>
      <c r="E65" s="31">
        <v>0.10920099599999999</v>
      </c>
      <c r="F65" s="31">
        <v>0.1275141060352325</v>
      </c>
      <c r="G65" s="31">
        <v>0.1376582324504852</v>
      </c>
      <c r="H65" s="31">
        <v>0.10299384</v>
      </c>
      <c r="I65" s="31">
        <v>0.113835198</v>
      </c>
      <c r="J65" s="31">
        <v>0.11380272507667544</v>
      </c>
      <c r="K65" s="31">
        <v>0.11905484795570373</v>
      </c>
      <c r="L65" s="31">
        <v>0.16575862799999999</v>
      </c>
      <c r="M65" s="31">
        <v>0.16634407600000001</v>
      </c>
    </row>
    <row r="66" spans="1:13">
      <c r="A66" s="8" t="s">
        <v>55</v>
      </c>
      <c r="B66" s="8" t="s">
        <v>2</v>
      </c>
      <c r="C66" s="8" t="s">
        <v>72</v>
      </c>
      <c r="D66" s="31">
        <v>7.7483185999999996E-2</v>
      </c>
      <c r="E66" s="31">
        <v>9.3571146999999993E-2</v>
      </c>
      <c r="F66" s="31">
        <v>0.10706778168678285</v>
      </c>
      <c r="G66" s="31">
        <v>0.16934854388237</v>
      </c>
      <c r="H66" s="31">
        <v>9.3341728999999998E-2</v>
      </c>
      <c r="I66" s="31">
        <v>0.13430083400000001</v>
      </c>
      <c r="J66" s="31">
        <v>0.13273486495018008</v>
      </c>
      <c r="K66" s="31">
        <v>0.17399156689643863</v>
      </c>
      <c r="L66" s="31">
        <v>0.19866297799999999</v>
      </c>
      <c r="M66" s="31">
        <v>0.23740113400000001</v>
      </c>
    </row>
    <row r="67" spans="1:13">
      <c r="A67" s="8" t="s">
        <v>207</v>
      </c>
      <c r="B67" s="8" t="s">
        <v>208</v>
      </c>
      <c r="C67" s="8" t="s">
        <v>222</v>
      </c>
      <c r="D67" s="31">
        <v>7.7656986999999997E-2</v>
      </c>
      <c r="E67" s="31">
        <v>0.10920099599999999</v>
      </c>
      <c r="F67" s="31">
        <v>7.8585770726203916E-2</v>
      </c>
      <c r="G67" s="31">
        <v>0.1376582324504852</v>
      </c>
      <c r="H67" s="31">
        <v>5.3508331999999999E-2</v>
      </c>
      <c r="I67" s="31">
        <v>0.113835198</v>
      </c>
      <c r="J67" s="31">
        <v>7.1728119254112238E-2</v>
      </c>
      <c r="K67" s="31">
        <v>0.11905484795570373</v>
      </c>
      <c r="L67" s="31">
        <v>0.11356511699999999</v>
      </c>
      <c r="M67" s="31">
        <v>0.16634407600000001</v>
      </c>
    </row>
    <row r="68" spans="1:13">
      <c r="A68" s="8" t="s">
        <v>4</v>
      </c>
      <c r="B68" s="8" t="s">
        <v>305</v>
      </c>
      <c r="C68" s="8" t="s">
        <v>77</v>
      </c>
      <c r="D68" s="31">
        <v>8.1975827000000001E-2</v>
      </c>
      <c r="E68" s="31">
        <v>8.4138981000000002E-2</v>
      </c>
      <c r="F68" s="31">
        <v>0.11674935221672056</v>
      </c>
      <c r="G68" s="31">
        <v>0.1522666871547699</v>
      </c>
      <c r="H68" s="31">
        <v>7.1224537000000004E-2</v>
      </c>
      <c r="I68" s="31">
        <v>0.12763839399999999</v>
      </c>
      <c r="J68" s="31">
        <v>0.12646912932395935</v>
      </c>
      <c r="K68" s="31">
        <v>0.16530948281288146</v>
      </c>
      <c r="L68" s="31"/>
      <c r="M68" s="31"/>
    </row>
    <row r="69" spans="1:13">
      <c r="A69" s="8" t="s">
        <v>55</v>
      </c>
      <c r="B69" s="8" t="s">
        <v>2</v>
      </c>
      <c r="C69" s="8" t="s">
        <v>62</v>
      </c>
      <c r="D69" s="31">
        <v>8.2320210000000005E-2</v>
      </c>
      <c r="E69" s="31">
        <v>9.3571146999999993E-2</v>
      </c>
      <c r="F69" s="31">
        <v>0.1203547656536102</v>
      </c>
      <c r="G69" s="31">
        <v>0.16934854388237</v>
      </c>
      <c r="H69" s="31">
        <v>7.5029637999999996E-2</v>
      </c>
      <c r="I69" s="31">
        <v>0.13430083400000001</v>
      </c>
      <c r="J69" s="31">
        <v>8.1072810292243974E-2</v>
      </c>
      <c r="K69" s="31">
        <v>0.17399156689643863</v>
      </c>
      <c r="L69" s="31"/>
      <c r="M69" s="31"/>
    </row>
    <row r="70" spans="1:13">
      <c r="A70" s="8" t="s">
        <v>252</v>
      </c>
      <c r="B70" s="8" t="s">
        <v>9</v>
      </c>
      <c r="C70" s="8" t="s">
        <v>255</v>
      </c>
      <c r="D70" s="31">
        <v>8.2487514999999997E-2</v>
      </c>
      <c r="E70" s="31">
        <v>0.16701688200000001</v>
      </c>
      <c r="F70" s="31">
        <v>0.2116391241550446</v>
      </c>
      <c r="G70" s="31">
        <v>0.20496692061424257</v>
      </c>
      <c r="H70" s="31">
        <v>0.18645572099999999</v>
      </c>
      <c r="I70" s="31">
        <v>0.14630976300000001</v>
      </c>
      <c r="J70" s="31">
        <v>0.21419034600257877</v>
      </c>
      <c r="K70" s="31">
        <v>0.16636494994163514</v>
      </c>
      <c r="L70" s="31">
        <v>0.29982998999999999</v>
      </c>
      <c r="M70" s="31">
        <v>0.248462242</v>
      </c>
    </row>
    <row r="71" spans="1:13">
      <c r="A71" s="8" t="s">
        <v>4</v>
      </c>
      <c r="B71" s="8" t="s">
        <v>305</v>
      </c>
      <c r="C71" s="8" t="s">
        <v>82</v>
      </c>
      <c r="D71" s="31">
        <v>8.3350804000000001E-2</v>
      </c>
      <c r="E71" s="31">
        <v>8.4138981000000002E-2</v>
      </c>
      <c r="F71" s="31">
        <v>0.15640096068382264</v>
      </c>
      <c r="G71" s="31">
        <v>0.1522666871547699</v>
      </c>
      <c r="H71" s="31">
        <v>0.103007764</v>
      </c>
      <c r="I71" s="31">
        <v>0.12763839399999999</v>
      </c>
      <c r="J71" s="31">
        <v>0.15380660891532899</v>
      </c>
      <c r="K71" s="31">
        <v>0.16530948281288146</v>
      </c>
      <c r="L71" s="31">
        <v>0.297141129</v>
      </c>
      <c r="M71" s="31">
        <v>0.247001582</v>
      </c>
    </row>
    <row r="72" spans="1:13">
      <c r="A72" s="8" t="s">
        <v>7</v>
      </c>
      <c r="B72" s="8" t="s">
        <v>145</v>
      </c>
      <c r="C72" s="8" t="s">
        <v>165</v>
      </c>
      <c r="D72" s="31">
        <v>8.3740183999999995E-2</v>
      </c>
      <c r="E72" s="31">
        <v>7.9984881999999993E-2</v>
      </c>
      <c r="F72" s="31">
        <v>0.16163952946662907</v>
      </c>
      <c r="G72" s="31">
        <v>0.12543926835060118</v>
      </c>
      <c r="H72" s="31">
        <v>0.127879626</v>
      </c>
      <c r="I72" s="31">
        <v>0.106194609</v>
      </c>
      <c r="J72" s="31">
        <v>0.16494348645210266</v>
      </c>
      <c r="K72" s="31">
        <v>0.11624577641487122</v>
      </c>
      <c r="L72" s="31">
        <v>0.22606588</v>
      </c>
      <c r="M72" s="31">
        <v>0.19595521099999999</v>
      </c>
    </row>
    <row r="73" spans="1:13">
      <c r="A73" s="8" t="s">
        <v>7</v>
      </c>
      <c r="B73" s="8" t="s">
        <v>145</v>
      </c>
      <c r="C73" s="8" t="s">
        <v>146</v>
      </c>
      <c r="D73" s="31">
        <v>8.4021994000000003E-2</v>
      </c>
      <c r="E73" s="31">
        <v>7.9984881999999993E-2</v>
      </c>
      <c r="F73" s="31">
        <v>0.14027795195579529</v>
      </c>
      <c r="G73" s="31">
        <v>0.12543926835060118</v>
      </c>
      <c r="H73" s="31">
        <v>0.114225966</v>
      </c>
      <c r="I73" s="31">
        <v>0.106194609</v>
      </c>
      <c r="J73" s="31">
        <v>0.13485037684440618</v>
      </c>
      <c r="K73" s="31">
        <v>0.11624577641487122</v>
      </c>
      <c r="L73" s="31">
        <v>0.213768715</v>
      </c>
      <c r="M73" s="31">
        <v>0.19595521099999999</v>
      </c>
    </row>
    <row r="74" spans="1:13">
      <c r="A74" s="8" t="s">
        <v>207</v>
      </c>
      <c r="B74" s="8" t="s">
        <v>208</v>
      </c>
      <c r="C74" s="8" t="s">
        <v>218</v>
      </c>
      <c r="D74" s="31">
        <v>8.5649058E-2</v>
      </c>
      <c r="E74" s="31">
        <v>0.10920099599999999</v>
      </c>
      <c r="F74" s="31">
        <v>0.13845863938331604</v>
      </c>
      <c r="G74" s="31">
        <v>0.1376582324504852</v>
      </c>
      <c r="H74" s="31">
        <v>0.12503330100000001</v>
      </c>
      <c r="I74" s="31">
        <v>0.113835198</v>
      </c>
      <c r="J74" s="31">
        <v>0.14170455336570739</v>
      </c>
      <c r="K74" s="31">
        <v>0.11905484795570373</v>
      </c>
      <c r="L74" s="31">
        <v>0.20719609899999999</v>
      </c>
      <c r="M74" s="31">
        <v>0.16634407600000001</v>
      </c>
    </row>
    <row r="75" spans="1:13">
      <c r="A75" s="8" t="s">
        <v>4</v>
      </c>
      <c r="B75" s="8" t="s">
        <v>305</v>
      </c>
      <c r="C75" s="8" t="s">
        <v>85</v>
      </c>
      <c r="D75" s="31">
        <v>8.6459317999999993E-2</v>
      </c>
      <c r="E75" s="31">
        <v>8.4138981000000002E-2</v>
      </c>
      <c r="F75" s="31">
        <v>0.20997167229652411</v>
      </c>
      <c r="G75" s="31">
        <v>0.1522666871547699</v>
      </c>
      <c r="H75" s="31">
        <v>0.161381048</v>
      </c>
      <c r="I75" s="31">
        <v>0.12763839399999999</v>
      </c>
      <c r="J75" s="31">
        <v>0.21459777951240541</v>
      </c>
      <c r="K75" s="31">
        <v>0.16530948281288146</v>
      </c>
      <c r="L75" s="31">
        <v>0.320274383</v>
      </c>
      <c r="M75" s="31">
        <v>0.247001582</v>
      </c>
    </row>
    <row r="76" spans="1:13">
      <c r="A76" s="8" t="s">
        <v>207</v>
      </c>
      <c r="B76" s="8" t="s">
        <v>208</v>
      </c>
      <c r="C76" s="8" t="s">
        <v>213</v>
      </c>
      <c r="D76" s="31">
        <v>8.6758813000000004E-2</v>
      </c>
      <c r="E76" s="31">
        <v>0.10920099599999999</v>
      </c>
      <c r="F76" s="31">
        <v>0.10510666966438295</v>
      </c>
      <c r="G76" s="31">
        <v>0.1376582324504852</v>
      </c>
      <c r="H76" s="31">
        <v>9.7907144000000002E-2</v>
      </c>
      <c r="I76" s="31">
        <v>0.113835198</v>
      </c>
      <c r="J76" s="31">
        <v>0.13918620944023133</v>
      </c>
      <c r="K76" s="31">
        <v>0.11905484795570373</v>
      </c>
      <c r="L76" s="31">
        <v>0.195134062</v>
      </c>
      <c r="M76" s="31">
        <v>0.16634407600000001</v>
      </c>
    </row>
    <row r="77" spans="1:13">
      <c r="A77" s="8" t="s">
        <v>26</v>
      </c>
      <c r="B77" s="8" t="s">
        <v>2</v>
      </c>
      <c r="C77" s="8" t="s">
        <v>43</v>
      </c>
      <c r="D77" s="31">
        <v>8.7076077000000002E-2</v>
      </c>
      <c r="E77" s="31">
        <v>9.3571146999999993E-2</v>
      </c>
      <c r="F77" s="31">
        <v>0.15134817957878113</v>
      </c>
      <c r="G77" s="31">
        <v>0.16934854388237</v>
      </c>
      <c r="H77" s="31">
        <v>0.111464649</v>
      </c>
      <c r="I77" s="31">
        <v>0.13430083400000001</v>
      </c>
      <c r="J77" s="31">
        <v>0.16102260947227484</v>
      </c>
      <c r="K77" s="31">
        <v>0.17399156689643863</v>
      </c>
      <c r="L77" s="31">
        <v>0.22389026300000001</v>
      </c>
      <c r="M77" s="31">
        <v>0.23740113400000001</v>
      </c>
    </row>
    <row r="78" spans="1:13">
      <c r="A78" s="8" t="s">
        <v>3</v>
      </c>
      <c r="B78" s="8" t="s">
        <v>2</v>
      </c>
      <c r="C78" s="8" t="s">
        <v>111</v>
      </c>
      <c r="D78" s="31">
        <v>8.7649402000000001E-2</v>
      </c>
      <c r="E78" s="31">
        <v>9.3571146999999993E-2</v>
      </c>
      <c r="F78" s="31">
        <v>0.18566643595695492</v>
      </c>
      <c r="G78" s="31">
        <v>0.16934854388237</v>
      </c>
      <c r="H78" s="31">
        <v>0.13766540899999999</v>
      </c>
      <c r="I78" s="31">
        <v>0.13430083400000001</v>
      </c>
      <c r="J78" s="31">
        <v>0.15934579968452461</v>
      </c>
      <c r="K78" s="31">
        <v>0.17399156689643863</v>
      </c>
      <c r="L78" s="31">
        <v>0.24500798600000001</v>
      </c>
      <c r="M78" s="31">
        <v>0.23740113400000001</v>
      </c>
    </row>
    <row r="79" spans="1:13">
      <c r="A79" s="8" t="s">
        <v>233</v>
      </c>
      <c r="B79" s="8" t="s">
        <v>8</v>
      </c>
      <c r="C79" s="8" t="s">
        <v>238</v>
      </c>
      <c r="D79" s="31">
        <v>8.7680103999999995E-2</v>
      </c>
      <c r="E79" s="31">
        <v>-4.2853351999999997E-2</v>
      </c>
      <c r="F79" s="31">
        <v>0.14461448788642881</v>
      </c>
      <c r="G79" s="31">
        <v>9.0141728520393372E-2</v>
      </c>
      <c r="H79" s="31">
        <v>0.122899145</v>
      </c>
      <c r="I79" s="31">
        <v>8.4635916000000005E-2</v>
      </c>
      <c r="J79" s="31">
        <v>0.17753790020942689</v>
      </c>
      <c r="K79" s="31">
        <v>5.9158352017402646E-2</v>
      </c>
      <c r="L79" s="31">
        <v>0.29971682399999999</v>
      </c>
      <c r="M79" s="31">
        <v>0.14326692199999999</v>
      </c>
    </row>
    <row r="80" spans="1:13">
      <c r="A80" s="8" t="s">
        <v>207</v>
      </c>
      <c r="B80" s="8" t="s">
        <v>208</v>
      </c>
      <c r="C80" s="8" t="s">
        <v>226</v>
      </c>
      <c r="D80" s="31">
        <v>8.8180622E-2</v>
      </c>
      <c r="E80" s="31">
        <v>0.10920099599999999</v>
      </c>
      <c r="F80" s="31">
        <v>0.15000546574592591</v>
      </c>
      <c r="G80" s="31">
        <v>0.1376582324504852</v>
      </c>
      <c r="H80" s="31">
        <v>0.124011761</v>
      </c>
      <c r="I80" s="31">
        <v>0.113835198</v>
      </c>
      <c r="J80" s="31">
        <v>0.14248175024986273</v>
      </c>
      <c r="K80" s="31">
        <v>0.11905484795570373</v>
      </c>
      <c r="L80" s="31">
        <v>0.21207854200000001</v>
      </c>
      <c r="M80" s="31">
        <v>0.16634407600000001</v>
      </c>
    </row>
    <row r="81" spans="1:13">
      <c r="A81" s="8" t="s">
        <v>193</v>
      </c>
      <c r="B81" s="8" t="s">
        <v>145</v>
      </c>
      <c r="C81" s="8" t="s">
        <v>197</v>
      </c>
      <c r="D81" s="31">
        <v>8.9792785E-2</v>
      </c>
      <c r="E81" s="31">
        <v>7.9984881999999993E-2</v>
      </c>
      <c r="F81" s="31">
        <v>0.21244644522666931</v>
      </c>
      <c r="G81" s="31">
        <v>0.12543926835060118</v>
      </c>
      <c r="H81" s="31">
        <v>0.14703152799999999</v>
      </c>
      <c r="I81" s="31">
        <v>0.106194609</v>
      </c>
      <c r="J81" s="31">
        <v>0.17602477669715885</v>
      </c>
      <c r="K81" s="31">
        <v>0.11624577641487122</v>
      </c>
      <c r="L81" s="31">
        <v>0.247724003</v>
      </c>
      <c r="M81" s="31">
        <v>0.19595521099999999</v>
      </c>
    </row>
    <row r="82" spans="1:13">
      <c r="A82" s="8" t="s">
        <v>7</v>
      </c>
      <c r="B82" s="8" t="s">
        <v>145</v>
      </c>
      <c r="C82" s="8" t="s">
        <v>156</v>
      </c>
      <c r="D82" s="31">
        <v>9.0135177999999996E-2</v>
      </c>
      <c r="E82" s="31">
        <v>7.9984881999999993E-2</v>
      </c>
      <c r="F82" s="31">
        <v>0.14291161894798282</v>
      </c>
      <c r="G82" s="31">
        <v>0.12543926835060118</v>
      </c>
      <c r="H82" s="31">
        <v>0.11949531400000001</v>
      </c>
      <c r="I82" s="31">
        <v>0.106194609</v>
      </c>
      <c r="J82" s="31">
        <v>0.13822121024131775</v>
      </c>
      <c r="K82" s="31">
        <v>0.11624577641487122</v>
      </c>
      <c r="L82" s="31">
        <v>0.17622528700000001</v>
      </c>
      <c r="M82" s="31">
        <v>0.19595521099999999</v>
      </c>
    </row>
    <row r="83" spans="1:13">
      <c r="A83" s="8" t="s">
        <v>3</v>
      </c>
      <c r="B83" s="8" t="s">
        <v>2</v>
      </c>
      <c r="C83" s="8" t="s">
        <v>96</v>
      </c>
      <c r="D83" s="31">
        <v>9.2307689999999998E-2</v>
      </c>
      <c r="E83" s="31">
        <v>9.3571146999999993E-2</v>
      </c>
      <c r="F83" s="31">
        <v>0.14297092556953436</v>
      </c>
      <c r="G83" s="31">
        <v>0.16934854388237</v>
      </c>
      <c r="H83" s="31">
        <v>9.6878928000000003E-2</v>
      </c>
      <c r="I83" s="31">
        <v>0.13430083400000001</v>
      </c>
      <c r="J83" s="31"/>
      <c r="K83" s="31"/>
      <c r="L83" s="31"/>
      <c r="M83" s="31"/>
    </row>
    <row r="84" spans="1:13">
      <c r="A84" s="8" t="s">
        <v>7</v>
      </c>
      <c r="B84" s="8" t="s">
        <v>145</v>
      </c>
      <c r="C84" s="8" t="s">
        <v>151</v>
      </c>
      <c r="D84" s="31">
        <v>9.2457708999999999E-2</v>
      </c>
      <c r="E84" s="31">
        <v>7.9984881999999993E-2</v>
      </c>
      <c r="F84" s="31">
        <v>0.1237876355648041</v>
      </c>
      <c r="G84" s="31">
        <v>0.12543926835060118</v>
      </c>
      <c r="H84" s="31">
        <v>9.1091808999999996E-2</v>
      </c>
      <c r="I84" s="31">
        <v>0.106194609</v>
      </c>
      <c r="J84" s="31">
        <v>0.12384722828865055</v>
      </c>
      <c r="K84" s="31">
        <v>0.11624577641487122</v>
      </c>
      <c r="L84" s="31">
        <v>0.19009199700000001</v>
      </c>
      <c r="M84" s="31">
        <v>0.19595521099999999</v>
      </c>
    </row>
    <row r="85" spans="1:13">
      <c r="A85" s="8" t="s">
        <v>3</v>
      </c>
      <c r="B85" s="8" t="s">
        <v>2</v>
      </c>
      <c r="C85" s="8" t="s">
        <v>114</v>
      </c>
      <c r="D85" s="31">
        <v>9.2763224000000005E-2</v>
      </c>
      <c r="E85" s="31">
        <v>9.3571146999999993E-2</v>
      </c>
      <c r="F85" s="31">
        <v>8.0465391278266948E-2</v>
      </c>
      <c r="G85" s="31">
        <v>0.16934854388237</v>
      </c>
      <c r="H85" s="31">
        <v>4.4824502000000002E-2</v>
      </c>
      <c r="I85" s="31">
        <v>0.13430083400000001</v>
      </c>
      <c r="J85" s="31">
        <v>6.6495284438133226E-2</v>
      </c>
      <c r="K85" s="31">
        <v>0.17399156689643863</v>
      </c>
      <c r="L85" s="31">
        <v>0.140410119</v>
      </c>
      <c r="M85" s="31">
        <v>0.23740113400000001</v>
      </c>
    </row>
    <row r="86" spans="1:13">
      <c r="A86" s="8" t="s">
        <v>26</v>
      </c>
      <c r="B86" s="8" t="s">
        <v>2</v>
      </c>
      <c r="C86" s="8" t="s">
        <v>33</v>
      </c>
      <c r="D86" s="31">
        <v>9.3492815000000007E-2</v>
      </c>
      <c r="E86" s="31">
        <v>9.3571146999999993E-2</v>
      </c>
      <c r="F86" s="31">
        <v>0.14742301106452943</v>
      </c>
      <c r="G86" s="31">
        <v>0.16934854388237</v>
      </c>
      <c r="H86" s="31">
        <v>0.13199473</v>
      </c>
      <c r="I86" s="31">
        <v>0.13430083400000001</v>
      </c>
      <c r="J86" s="31">
        <v>0.15780156254768377</v>
      </c>
      <c r="K86" s="31">
        <v>0.17399156689643863</v>
      </c>
      <c r="L86" s="31">
        <v>0.23629788800000001</v>
      </c>
      <c r="M86" s="31">
        <v>0.23740113400000001</v>
      </c>
    </row>
    <row r="87" spans="1:13">
      <c r="A87" s="8" t="s">
        <v>3</v>
      </c>
      <c r="B87" s="8" t="s">
        <v>2</v>
      </c>
      <c r="C87" s="8" t="s">
        <v>127</v>
      </c>
      <c r="D87" s="31">
        <v>9.3571146999999993E-2</v>
      </c>
      <c r="E87" s="31">
        <v>0.11730402099999999</v>
      </c>
      <c r="F87" s="31">
        <v>0.16934854388237</v>
      </c>
      <c r="G87" s="31">
        <v>0.15424906611442571</v>
      </c>
      <c r="H87" s="31">
        <v>0.13430083400000001</v>
      </c>
      <c r="I87" s="31">
        <v>0.137915021</v>
      </c>
      <c r="J87" s="31">
        <v>0.17399156689643863</v>
      </c>
      <c r="K87" s="31">
        <v>0.17476164698600768</v>
      </c>
      <c r="L87" s="31">
        <v>0.23740113400000001</v>
      </c>
      <c r="M87" s="31">
        <v>0.25090727200000001</v>
      </c>
    </row>
    <row r="88" spans="1:13">
      <c r="A88" s="8" t="s">
        <v>55</v>
      </c>
      <c r="B88" s="8" t="s">
        <v>2</v>
      </c>
      <c r="C88" s="8" t="s">
        <v>67</v>
      </c>
      <c r="D88" s="31">
        <v>9.4053170000000005E-2</v>
      </c>
      <c r="E88" s="31">
        <v>9.3571146999999993E-2</v>
      </c>
      <c r="F88" s="31">
        <v>0.17274236083030697</v>
      </c>
      <c r="G88" s="31">
        <v>0.16934854388237</v>
      </c>
      <c r="H88" s="31">
        <v>0.111253804</v>
      </c>
      <c r="I88" s="31">
        <v>0.13430083400000001</v>
      </c>
      <c r="J88" s="31">
        <v>0.14624317288398744</v>
      </c>
      <c r="K88" s="31">
        <v>0.17399156689643863</v>
      </c>
      <c r="L88" s="31">
        <v>0.217204326</v>
      </c>
      <c r="M88" s="31">
        <v>0.23740113400000001</v>
      </c>
    </row>
    <row r="89" spans="1:13">
      <c r="A89" s="8" t="s">
        <v>3</v>
      </c>
      <c r="B89" s="8" t="s">
        <v>2</v>
      </c>
      <c r="C89" s="8" t="s">
        <v>101</v>
      </c>
      <c r="D89" s="31">
        <v>9.4076827000000002E-2</v>
      </c>
      <c r="E89" s="31">
        <v>9.3571146999999993E-2</v>
      </c>
      <c r="F89" s="31">
        <v>0.13583695292472842</v>
      </c>
      <c r="G89" s="31">
        <v>0.16934854388237</v>
      </c>
      <c r="H89" s="31">
        <v>0.100263554</v>
      </c>
      <c r="I89" s="31">
        <v>0.13430083400000001</v>
      </c>
      <c r="J89" s="31">
        <v>0.15774453282356263</v>
      </c>
      <c r="K89" s="31">
        <v>0.17399156689643863</v>
      </c>
      <c r="L89" s="31">
        <v>0.25298952499999999</v>
      </c>
      <c r="M89" s="31">
        <v>0.23740113400000001</v>
      </c>
    </row>
    <row r="90" spans="1:13">
      <c r="A90" s="8" t="s">
        <v>7</v>
      </c>
      <c r="B90" s="8" t="s">
        <v>145</v>
      </c>
      <c r="C90" s="8" t="s">
        <v>184</v>
      </c>
      <c r="D90" s="31">
        <v>9.4666490000000006E-2</v>
      </c>
      <c r="E90" s="31">
        <v>7.9984881999999993E-2</v>
      </c>
      <c r="F90" s="31">
        <v>0.12776634097099301</v>
      </c>
      <c r="G90" s="31">
        <v>0.12543926835060118</v>
      </c>
      <c r="H90" s="31">
        <v>0.11389634</v>
      </c>
      <c r="I90" s="31">
        <v>0.106194609</v>
      </c>
      <c r="J90" s="31">
        <v>0.15200883746147159</v>
      </c>
      <c r="K90" s="31">
        <v>0.11624577641487122</v>
      </c>
      <c r="L90" s="31">
        <v>0.217329258</v>
      </c>
      <c r="M90" s="31">
        <v>0.19595521099999999</v>
      </c>
    </row>
    <row r="91" spans="1:13">
      <c r="A91" s="8" t="s">
        <v>55</v>
      </c>
      <c r="B91" s="8" t="s">
        <v>2</v>
      </c>
      <c r="C91" s="8" t="s">
        <v>59</v>
      </c>
      <c r="D91" s="31">
        <v>9.4905135000000002E-2</v>
      </c>
      <c r="E91" s="31">
        <v>9.3571146999999993E-2</v>
      </c>
      <c r="F91" s="31">
        <v>0.15580614209175114</v>
      </c>
      <c r="G91" s="31">
        <v>0.16934854388237</v>
      </c>
      <c r="H91" s="31">
        <v>0.13769319699999999</v>
      </c>
      <c r="I91" s="31">
        <v>0.13430083400000001</v>
      </c>
      <c r="J91" s="31">
        <v>0.16582524180412292</v>
      </c>
      <c r="K91" s="31">
        <v>0.17399156689643863</v>
      </c>
      <c r="L91" s="31">
        <v>0.22796259499999999</v>
      </c>
      <c r="M91" s="31">
        <v>0.23740113400000001</v>
      </c>
    </row>
    <row r="92" spans="1:13">
      <c r="A92" s="8" t="s">
        <v>7</v>
      </c>
      <c r="B92" s="8" t="s">
        <v>145</v>
      </c>
      <c r="C92" s="8" t="s">
        <v>147</v>
      </c>
      <c r="D92" s="31">
        <v>9.5225062999999999E-2</v>
      </c>
      <c r="E92" s="31">
        <v>7.9984881999999993E-2</v>
      </c>
      <c r="F92" s="31">
        <v>0.13718124032020571</v>
      </c>
      <c r="G92" s="31">
        <v>0.12543926835060118</v>
      </c>
      <c r="H92" s="31">
        <v>0.117746454</v>
      </c>
      <c r="I92" s="31">
        <v>0.106194609</v>
      </c>
      <c r="J92" s="31">
        <v>0.13710042834281921</v>
      </c>
      <c r="K92" s="31">
        <v>0.11624577641487122</v>
      </c>
      <c r="L92" s="31">
        <v>0.208003563</v>
      </c>
      <c r="M92" s="31">
        <v>0.19595521099999999</v>
      </c>
    </row>
    <row r="93" spans="1:13">
      <c r="A93" s="8" t="s">
        <v>4</v>
      </c>
      <c r="B93" s="8" t="s">
        <v>305</v>
      </c>
      <c r="C93" s="8" t="s">
        <v>78</v>
      </c>
      <c r="D93" s="31">
        <v>9.6923596000000001E-2</v>
      </c>
      <c r="E93" s="31">
        <v>8.4138981000000002E-2</v>
      </c>
      <c r="F93" s="31">
        <v>0.14989395737648012</v>
      </c>
      <c r="G93" s="31">
        <v>0.1522666871547699</v>
      </c>
      <c r="H93" s="31">
        <v>0.136658794</v>
      </c>
      <c r="I93" s="31">
        <v>0.12763839399999999</v>
      </c>
      <c r="J93" s="31">
        <v>0.19244428277015688</v>
      </c>
      <c r="K93" s="31">
        <v>0.16530948281288146</v>
      </c>
      <c r="L93" s="31">
        <v>0.30151651499999998</v>
      </c>
      <c r="M93" s="31">
        <v>0.247001582</v>
      </c>
    </row>
    <row r="94" spans="1:13">
      <c r="A94" s="8" t="s">
        <v>7</v>
      </c>
      <c r="B94" s="8" t="s">
        <v>145</v>
      </c>
      <c r="C94" s="8" t="s">
        <v>154</v>
      </c>
      <c r="D94" s="31">
        <v>9.7177081999999998E-2</v>
      </c>
      <c r="E94" s="31">
        <v>7.9984881999999993E-2</v>
      </c>
      <c r="F94" s="31">
        <v>0.12486527562141417</v>
      </c>
      <c r="G94" s="31">
        <v>0.12543926835060118</v>
      </c>
      <c r="H94" s="31">
        <v>9.3522331E-2</v>
      </c>
      <c r="I94" s="31">
        <v>0.106194609</v>
      </c>
      <c r="J94" s="31">
        <v>0.1065609753131867</v>
      </c>
      <c r="K94" s="31">
        <v>0.11624577641487122</v>
      </c>
      <c r="L94" s="31">
        <v>0.16554998800000001</v>
      </c>
      <c r="M94" s="31">
        <v>0.19595521099999999</v>
      </c>
    </row>
    <row r="95" spans="1:13">
      <c r="A95" s="8" t="s">
        <v>4</v>
      </c>
      <c r="B95" s="8" t="s">
        <v>305</v>
      </c>
      <c r="C95" s="8" t="s">
        <v>84</v>
      </c>
      <c r="D95" s="31">
        <v>9.7178596000000006E-2</v>
      </c>
      <c r="E95" s="31">
        <v>8.4138981000000002E-2</v>
      </c>
      <c r="F95" s="31">
        <v>0.14977115988731385</v>
      </c>
      <c r="G95" s="31">
        <v>0.1522666871547699</v>
      </c>
      <c r="H95" s="31">
        <v>0.14466910999999999</v>
      </c>
      <c r="I95" s="31">
        <v>0.12763839399999999</v>
      </c>
      <c r="J95" s="31">
        <v>0.20634502768516541</v>
      </c>
      <c r="K95" s="31">
        <v>0.16530948281288146</v>
      </c>
      <c r="L95" s="31">
        <v>0.32150358600000001</v>
      </c>
      <c r="M95" s="31">
        <v>0.247001582</v>
      </c>
    </row>
    <row r="96" spans="1:13">
      <c r="A96" s="8" t="s">
        <v>4</v>
      </c>
      <c r="B96" s="8" t="s">
        <v>305</v>
      </c>
      <c r="C96" s="8" t="s">
        <v>80</v>
      </c>
      <c r="D96" s="31">
        <v>9.7347193999999998E-2</v>
      </c>
      <c r="E96" s="31">
        <v>8.4138981000000002E-2</v>
      </c>
      <c r="F96" s="31">
        <v>0.135730642080307</v>
      </c>
      <c r="G96" s="31">
        <v>0.1522666871547699</v>
      </c>
      <c r="H96" s="31">
        <v>0.13774899800000001</v>
      </c>
      <c r="I96" s="31">
        <v>0.12763839399999999</v>
      </c>
      <c r="J96" s="31">
        <v>0.18734971880912782</v>
      </c>
      <c r="K96" s="31">
        <v>0.16530948281288146</v>
      </c>
      <c r="L96" s="31">
        <v>0.28516671100000002</v>
      </c>
      <c r="M96" s="31">
        <v>0.247001582</v>
      </c>
    </row>
    <row r="97" spans="1:13">
      <c r="A97" s="8" t="s">
        <v>3</v>
      </c>
      <c r="B97" s="8" t="s">
        <v>2</v>
      </c>
      <c r="C97" s="8" t="s">
        <v>125</v>
      </c>
      <c r="D97" s="31">
        <v>9.7357708000000001E-2</v>
      </c>
      <c r="E97" s="31">
        <v>9.3571146999999993E-2</v>
      </c>
      <c r="F97" s="31">
        <v>0.16014944911003118</v>
      </c>
      <c r="G97" s="31">
        <v>0.16934854388237</v>
      </c>
      <c r="H97" s="31">
        <v>0.109976953</v>
      </c>
      <c r="I97" s="31">
        <v>0.13430083400000001</v>
      </c>
      <c r="J97" s="31"/>
      <c r="K97" s="31"/>
      <c r="L97" s="31"/>
      <c r="M97" s="31"/>
    </row>
    <row r="98" spans="1:13">
      <c r="A98" s="8" t="s">
        <v>55</v>
      </c>
      <c r="B98" s="8" t="s">
        <v>2</v>
      </c>
      <c r="C98" s="8" t="s">
        <v>64</v>
      </c>
      <c r="D98" s="31">
        <v>9.9833040999999997E-2</v>
      </c>
      <c r="E98" s="31">
        <v>9.3571146999999993E-2</v>
      </c>
      <c r="F98" s="31">
        <v>0.17667290568351746</v>
      </c>
      <c r="G98" s="31">
        <v>0.16934854388237</v>
      </c>
      <c r="H98" s="31">
        <v>0.14905924200000001</v>
      </c>
      <c r="I98" s="31">
        <v>0.13430083400000001</v>
      </c>
      <c r="J98" s="31">
        <v>0.1554571926593781</v>
      </c>
      <c r="K98" s="31">
        <v>0.17399156689643863</v>
      </c>
      <c r="L98" s="31">
        <v>0.193385047</v>
      </c>
      <c r="M98" s="31">
        <v>0.23740113400000001</v>
      </c>
    </row>
    <row r="99" spans="1:13">
      <c r="A99" s="8" t="s">
        <v>3</v>
      </c>
      <c r="B99" s="8" t="s">
        <v>2</v>
      </c>
      <c r="C99" s="8" t="s">
        <v>122</v>
      </c>
      <c r="D99" s="31">
        <v>0.10027367500000001</v>
      </c>
      <c r="E99" s="31">
        <v>9.3571146999999993E-2</v>
      </c>
      <c r="F99" s="31">
        <v>0.13943995833396913</v>
      </c>
      <c r="G99" s="31">
        <v>0.16934854388237</v>
      </c>
      <c r="H99" s="31">
        <v>0.11186576500000001</v>
      </c>
      <c r="I99" s="31">
        <v>0.13430083400000001</v>
      </c>
      <c r="J99" s="31">
        <v>0.13595519661903385</v>
      </c>
      <c r="K99" s="31">
        <v>0.17399156689643863</v>
      </c>
      <c r="L99" s="31">
        <v>0.217883664</v>
      </c>
      <c r="M99" s="31">
        <v>0.23740113400000001</v>
      </c>
    </row>
    <row r="100" spans="1:13">
      <c r="A100" s="8" t="s">
        <v>55</v>
      </c>
      <c r="B100" s="8" t="s">
        <v>2</v>
      </c>
      <c r="C100" s="8" t="s">
        <v>61</v>
      </c>
      <c r="D100" s="31">
        <v>0.101631242</v>
      </c>
      <c r="E100" s="31">
        <v>9.3571146999999993E-2</v>
      </c>
      <c r="F100" s="31">
        <v>0.12283409237861634</v>
      </c>
      <c r="G100" s="31">
        <v>0.16934854388237</v>
      </c>
      <c r="H100" s="31">
        <v>9.0198590999999995E-2</v>
      </c>
      <c r="I100" s="31">
        <v>0.13430083400000001</v>
      </c>
      <c r="J100" s="31">
        <v>0.13400136828422549</v>
      </c>
      <c r="K100" s="31">
        <v>0.17399156689643863</v>
      </c>
      <c r="L100" s="31">
        <v>0.21793674800000001</v>
      </c>
      <c r="M100" s="31">
        <v>0.23740113400000001</v>
      </c>
    </row>
    <row r="101" spans="1:13">
      <c r="A101" s="8" t="s">
        <v>7</v>
      </c>
      <c r="B101" s="8" t="s">
        <v>145</v>
      </c>
      <c r="C101" s="8" t="s">
        <v>157</v>
      </c>
      <c r="D101" s="31">
        <v>0.10204352699999999</v>
      </c>
      <c r="E101" s="31">
        <v>7.9984881999999993E-2</v>
      </c>
      <c r="F101" s="31">
        <v>0.11912534832954408</v>
      </c>
      <c r="G101" s="31">
        <v>0.12543926835060118</v>
      </c>
      <c r="H101" s="31">
        <v>9.6425133999999996E-2</v>
      </c>
      <c r="I101" s="31">
        <v>0.106194609</v>
      </c>
      <c r="J101" s="31">
        <v>0.12495860457420352</v>
      </c>
      <c r="K101" s="31">
        <v>0.11624577641487122</v>
      </c>
      <c r="L101" s="31">
        <v>0.18174151799999999</v>
      </c>
      <c r="M101" s="31">
        <v>0.19595521099999999</v>
      </c>
    </row>
    <row r="102" spans="1:13">
      <c r="A102" s="8" t="s">
        <v>3</v>
      </c>
      <c r="B102" s="8" t="s">
        <v>2</v>
      </c>
      <c r="C102" s="8" t="s">
        <v>98</v>
      </c>
      <c r="D102" s="31">
        <v>0.102265114</v>
      </c>
      <c r="E102" s="31">
        <v>9.3571146999999993E-2</v>
      </c>
      <c r="F102" s="31">
        <v>0.13092876076698304</v>
      </c>
      <c r="G102" s="31">
        <v>0.16934854388237</v>
      </c>
      <c r="H102" s="31">
        <v>9.2535087000000002E-2</v>
      </c>
      <c r="I102" s="31">
        <v>0.13430083400000001</v>
      </c>
      <c r="J102" s="31">
        <v>0.14339653849601747</v>
      </c>
      <c r="K102" s="31">
        <v>0.17399156689643863</v>
      </c>
      <c r="L102" s="31">
        <v>0.207930952</v>
      </c>
      <c r="M102" s="31">
        <v>0.23740113400000001</v>
      </c>
    </row>
    <row r="103" spans="1:13">
      <c r="A103" s="8" t="s">
        <v>7</v>
      </c>
      <c r="B103" s="8" t="s">
        <v>145</v>
      </c>
      <c r="C103" s="8" t="s">
        <v>161</v>
      </c>
      <c r="D103" s="31">
        <v>0.104590708</v>
      </c>
      <c r="E103" s="31">
        <v>7.9984881999999993E-2</v>
      </c>
      <c r="F103" s="31">
        <v>0.15429099202156071</v>
      </c>
      <c r="G103" s="31">
        <v>0.12543926835060118</v>
      </c>
      <c r="H103" s="31">
        <v>0.111282986</v>
      </c>
      <c r="I103" s="31">
        <v>0.106194609</v>
      </c>
      <c r="J103" s="31">
        <v>0.11215392947196959</v>
      </c>
      <c r="K103" s="31">
        <v>0.11624577641487122</v>
      </c>
      <c r="L103" s="31">
        <v>0.20100686000000001</v>
      </c>
      <c r="M103" s="31">
        <v>0.19595521099999999</v>
      </c>
    </row>
    <row r="104" spans="1:13">
      <c r="A104" s="8" t="s">
        <v>207</v>
      </c>
      <c r="B104" s="8" t="s">
        <v>208</v>
      </c>
      <c r="C104" s="8" t="s">
        <v>212</v>
      </c>
      <c r="D104" s="31">
        <v>0.105028337</v>
      </c>
      <c r="E104" s="31">
        <v>0.10920099599999999</v>
      </c>
      <c r="F104" s="31">
        <v>0.12727940678596494</v>
      </c>
      <c r="G104" s="31">
        <v>0.1376582324504852</v>
      </c>
      <c r="H104" s="31">
        <v>0.110888106</v>
      </c>
      <c r="I104" s="31">
        <v>0.113835198</v>
      </c>
      <c r="J104" s="31">
        <v>0.14747359156608586</v>
      </c>
      <c r="K104" s="31">
        <v>0.11905484795570373</v>
      </c>
      <c r="L104" s="31">
        <v>0.199865037</v>
      </c>
      <c r="M104" s="31">
        <v>0.16634407600000001</v>
      </c>
    </row>
    <row r="105" spans="1:13">
      <c r="A105" s="8" t="s">
        <v>3</v>
      </c>
      <c r="B105" s="8" t="s">
        <v>2</v>
      </c>
      <c r="C105" s="8" t="s">
        <v>123</v>
      </c>
      <c r="D105" s="31">
        <v>0.10510003</v>
      </c>
      <c r="E105" s="31">
        <v>9.3571146999999993E-2</v>
      </c>
      <c r="F105" s="31">
        <v>0.14883589148521428</v>
      </c>
      <c r="G105" s="31">
        <v>0.16934854388237</v>
      </c>
      <c r="H105" s="31">
        <v>0.125847179</v>
      </c>
      <c r="I105" s="31">
        <v>0.13430083400000001</v>
      </c>
      <c r="J105" s="31">
        <v>0.16788627505302431</v>
      </c>
      <c r="K105" s="31">
        <v>0.17399156689643863</v>
      </c>
      <c r="L105" s="31">
        <v>0.287402302</v>
      </c>
      <c r="M105" s="31">
        <v>0.23740113400000001</v>
      </c>
    </row>
    <row r="106" spans="1:13">
      <c r="A106" s="8" t="s">
        <v>3</v>
      </c>
      <c r="B106" s="8" t="s">
        <v>2</v>
      </c>
      <c r="C106" s="8" t="s">
        <v>130</v>
      </c>
      <c r="D106" s="31">
        <v>0.105433029</v>
      </c>
      <c r="E106" s="31">
        <v>9.3571146999999993E-2</v>
      </c>
      <c r="F106" s="31">
        <v>0.11547113060951233</v>
      </c>
      <c r="G106" s="31">
        <v>0.16934854388237</v>
      </c>
      <c r="H106" s="31">
        <v>7.5910040999999998E-2</v>
      </c>
      <c r="I106" s="31">
        <v>0.13430083400000001</v>
      </c>
      <c r="J106" s="31">
        <v>8.3357325196266208E-2</v>
      </c>
      <c r="K106" s="31">
        <v>0.17399156689643863</v>
      </c>
      <c r="L106" s="31">
        <v>0.15442429199999999</v>
      </c>
      <c r="M106" s="31">
        <v>0.23740113400000001</v>
      </c>
    </row>
    <row r="107" spans="1:13">
      <c r="A107" s="8" t="s">
        <v>3</v>
      </c>
      <c r="B107" s="8" t="s">
        <v>2</v>
      </c>
      <c r="C107" s="8" t="s">
        <v>102</v>
      </c>
      <c r="D107" s="31">
        <v>0.105588168</v>
      </c>
      <c r="E107" s="31">
        <v>9.3571146999999993E-2</v>
      </c>
      <c r="F107" s="31">
        <v>0.16240593791007996</v>
      </c>
      <c r="G107" s="31">
        <v>0.16934854388237</v>
      </c>
      <c r="H107" s="31">
        <v>0.108035666</v>
      </c>
      <c r="I107" s="31">
        <v>0.13430083400000001</v>
      </c>
      <c r="J107" s="31">
        <v>0.11589453816413881</v>
      </c>
      <c r="K107" s="31">
        <v>0.17399156689643863</v>
      </c>
      <c r="L107" s="31">
        <v>0.220546836</v>
      </c>
      <c r="M107" s="31">
        <v>0.23740113400000001</v>
      </c>
    </row>
    <row r="108" spans="1:13">
      <c r="A108" s="8" t="s">
        <v>4</v>
      </c>
      <c r="B108" s="8" t="s">
        <v>305</v>
      </c>
      <c r="C108" s="8" t="s">
        <v>86</v>
      </c>
      <c r="D108" s="31">
        <v>0.10644992</v>
      </c>
      <c r="E108" s="31">
        <v>8.4138981000000002E-2</v>
      </c>
      <c r="F108" s="31">
        <v>0.1215541660785675</v>
      </c>
      <c r="G108" s="31">
        <v>0.1522666871547699</v>
      </c>
      <c r="H108" s="31">
        <v>9.2342433000000002E-2</v>
      </c>
      <c r="I108" s="31">
        <v>0.12763839399999999</v>
      </c>
      <c r="J108" s="31">
        <v>0.19456924796104433</v>
      </c>
      <c r="K108" s="31">
        <v>0.16530948281288146</v>
      </c>
      <c r="L108" s="31"/>
      <c r="M108" s="31"/>
    </row>
    <row r="109" spans="1:13">
      <c r="A109" s="8" t="s">
        <v>26</v>
      </c>
      <c r="B109" s="8" t="s">
        <v>2</v>
      </c>
      <c r="C109" s="8" t="s">
        <v>6</v>
      </c>
      <c r="D109" s="31">
        <v>0.107860869</v>
      </c>
      <c r="E109" s="31">
        <v>9.3571146999999993E-2</v>
      </c>
      <c r="F109" s="31">
        <v>0.17889686226844795</v>
      </c>
      <c r="G109" s="31">
        <v>0.16934854388237</v>
      </c>
      <c r="H109" s="31">
        <v>0.138655573</v>
      </c>
      <c r="I109" s="31">
        <v>0.13430083400000001</v>
      </c>
      <c r="J109" s="31">
        <v>0.14208148121833802</v>
      </c>
      <c r="K109" s="31">
        <v>0.17399156689643863</v>
      </c>
      <c r="L109" s="31">
        <v>0.231603104</v>
      </c>
      <c r="M109" s="31">
        <v>0.23740113400000001</v>
      </c>
    </row>
    <row r="110" spans="1:13">
      <c r="A110" s="8" t="s">
        <v>26</v>
      </c>
      <c r="B110" s="8" t="s">
        <v>2</v>
      </c>
      <c r="C110" s="8" t="s">
        <v>35</v>
      </c>
      <c r="D110" s="31">
        <v>0.108017033</v>
      </c>
      <c r="E110" s="31">
        <v>9.3571146999999993E-2</v>
      </c>
      <c r="F110" s="31">
        <v>0.12690621018409728</v>
      </c>
      <c r="G110" s="31">
        <v>0.16934854388237</v>
      </c>
      <c r="H110" s="31">
        <v>0.100571245</v>
      </c>
      <c r="I110" s="31">
        <v>0.13430083400000001</v>
      </c>
      <c r="J110" s="31">
        <v>0.14875878691673283</v>
      </c>
      <c r="K110" s="31">
        <v>0.17399156689643863</v>
      </c>
      <c r="L110" s="31">
        <v>0.219503897</v>
      </c>
      <c r="M110" s="31">
        <v>0.23740113400000001</v>
      </c>
    </row>
    <row r="111" spans="1:13">
      <c r="A111" s="8" t="s">
        <v>7</v>
      </c>
      <c r="B111" s="8" t="s">
        <v>145</v>
      </c>
      <c r="C111" s="8" t="s">
        <v>180</v>
      </c>
      <c r="D111" s="31">
        <v>0.108349663</v>
      </c>
      <c r="E111" s="31">
        <v>7.9984881999999993E-2</v>
      </c>
      <c r="F111" s="31">
        <v>0.13348690867424012</v>
      </c>
      <c r="G111" s="31">
        <v>0.12543926835060118</v>
      </c>
      <c r="H111" s="31">
        <v>9.6342570000000002E-2</v>
      </c>
      <c r="I111" s="31">
        <v>0.106194609</v>
      </c>
      <c r="J111" s="31">
        <v>9.4208618998527519E-2</v>
      </c>
      <c r="K111" s="31">
        <v>0.11624577641487122</v>
      </c>
      <c r="L111" s="31">
        <v>0.15099193499999999</v>
      </c>
      <c r="M111" s="31">
        <v>0.19595521099999999</v>
      </c>
    </row>
    <row r="112" spans="1:13">
      <c r="A112" s="8" t="s">
        <v>3</v>
      </c>
      <c r="B112" s="8" t="s">
        <v>2</v>
      </c>
      <c r="C112" s="8" t="s">
        <v>100</v>
      </c>
      <c r="D112" s="31">
        <v>0.108851475</v>
      </c>
      <c r="E112" s="31">
        <v>9.3571146999999993E-2</v>
      </c>
      <c r="F112" s="31">
        <v>0.13429363369941716</v>
      </c>
      <c r="G112" s="31">
        <v>0.16934854388237</v>
      </c>
      <c r="H112" s="31">
        <v>0.107836705</v>
      </c>
      <c r="I112" s="31">
        <v>0.13430083400000001</v>
      </c>
      <c r="J112" s="31">
        <v>0.15679184794425965</v>
      </c>
      <c r="K112" s="31">
        <v>0.17399156689643863</v>
      </c>
      <c r="L112" s="31">
        <v>0.22637373799999999</v>
      </c>
      <c r="M112" s="31">
        <v>0.23740113400000001</v>
      </c>
    </row>
    <row r="113" spans="1:13">
      <c r="A113" s="8" t="s">
        <v>7</v>
      </c>
      <c r="B113" s="8" t="s">
        <v>145</v>
      </c>
      <c r="C113" s="8" t="s">
        <v>176</v>
      </c>
      <c r="D113" s="31">
        <v>0.108917493</v>
      </c>
      <c r="E113" s="31">
        <v>7.9984881999999993E-2</v>
      </c>
      <c r="F113" s="31">
        <v>0.12995371222496035</v>
      </c>
      <c r="G113" s="31">
        <v>0.12543926835060118</v>
      </c>
      <c r="H113" s="31">
        <v>8.4518125999999999E-2</v>
      </c>
      <c r="I113" s="31">
        <v>0.106194609</v>
      </c>
      <c r="J113" s="31">
        <v>0.11794865727424622</v>
      </c>
      <c r="K113" s="31">
        <v>0.11624577641487122</v>
      </c>
      <c r="L113" s="31">
        <v>0.18027469500000001</v>
      </c>
      <c r="M113" s="31">
        <v>0.19595521099999999</v>
      </c>
    </row>
    <row r="114" spans="1:13">
      <c r="A114" s="8" t="s">
        <v>26</v>
      </c>
      <c r="B114" s="8" t="s">
        <v>2</v>
      </c>
      <c r="C114" s="8" t="s">
        <v>34</v>
      </c>
      <c r="D114" s="31">
        <v>0.10902255199999999</v>
      </c>
      <c r="E114" s="31">
        <v>9.3571146999999993E-2</v>
      </c>
      <c r="F114" s="31">
        <v>0.13427488207817079</v>
      </c>
      <c r="G114" s="31">
        <v>0.16934854388237</v>
      </c>
      <c r="H114" s="31">
        <v>9.3636366999999998E-2</v>
      </c>
      <c r="I114" s="31">
        <v>0.13430083400000001</v>
      </c>
      <c r="J114" s="31">
        <v>0.13766066431999205</v>
      </c>
      <c r="K114" s="31">
        <v>0.17399156689643863</v>
      </c>
      <c r="L114" s="31">
        <v>0.18976839200000001</v>
      </c>
      <c r="M114" s="31">
        <v>0.23740113400000001</v>
      </c>
    </row>
    <row r="115" spans="1:13">
      <c r="A115" s="8" t="s">
        <v>26</v>
      </c>
      <c r="B115" s="8" t="s">
        <v>2</v>
      </c>
      <c r="C115" s="8" t="s">
        <v>51</v>
      </c>
      <c r="D115" s="31">
        <v>0.110153335</v>
      </c>
      <c r="E115" s="31">
        <v>9.3571146999999993E-2</v>
      </c>
      <c r="F115" s="31">
        <v>0.15872010588645938</v>
      </c>
      <c r="G115" s="31">
        <v>0.16934854388237</v>
      </c>
      <c r="H115" s="31">
        <v>0.14083026100000001</v>
      </c>
      <c r="I115" s="31">
        <v>0.13430083400000001</v>
      </c>
      <c r="J115" s="31"/>
      <c r="K115" s="31"/>
      <c r="L115" s="31"/>
      <c r="M115" s="31"/>
    </row>
    <row r="116" spans="1:13">
      <c r="A116" s="8" t="s">
        <v>252</v>
      </c>
      <c r="B116" s="8" t="s">
        <v>9</v>
      </c>
      <c r="C116" s="8" t="s">
        <v>258</v>
      </c>
      <c r="D116" s="31">
        <v>0.110257941</v>
      </c>
      <c r="E116" s="31">
        <v>0.16701688200000001</v>
      </c>
      <c r="F116" s="31">
        <v>0.22547457814216612</v>
      </c>
      <c r="G116" s="31">
        <v>0.20496692061424257</v>
      </c>
      <c r="H116" s="31">
        <v>0.168187743</v>
      </c>
      <c r="I116" s="31">
        <v>0.14630976300000001</v>
      </c>
      <c r="J116" s="31">
        <v>0.18607346415519715</v>
      </c>
      <c r="K116" s="31">
        <v>0.16636494994163514</v>
      </c>
      <c r="L116" s="31">
        <v>0.27779354499999998</v>
      </c>
      <c r="M116" s="31">
        <v>0.248462242</v>
      </c>
    </row>
    <row r="117" spans="1:13">
      <c r="A117" s="8" t="s">
        <v>26</v>
      </c>
      <c r="B117" s="8" t="s">
        <v>2</v>
      </c>
      <c r="C117" s="8" t="s">
        <v>44</v>
      </c>
      <c r="D117" s="31">
        <v>0.110335034</v>
      </c>
      <c r="E117" s="31">
        <v>9.3571146999999993E-2</v>
      </c>
      <c r="F117" s="31">
        <v>0.18778569102287293</v>
      </c>
      <c r="G117" s="31">
        <v>0.16934854388237</v>
      </c>
      <c r="H117" s="31">
        <v>0.136356491</v>
      </c>
      <c r="I117" s="31">
        <v>0.13430083400000001</v>
      </c>
      <c r="J117" s="31">
        <v>0.16105789542198182</v>
      </c>
      <c r="K117" s="31">
        <v>0.17399156689643863</v>
      </c>
      <c r="L117" s="31">
        <v>0.21990552499999999</v>
      </c>
      <c r="M117" s="31">
        <v>0.23740113400000001</v>
      </c>
    </row>
    <row r="118" spans="1:13">
      <c r="A118" s="8" t="s">
        <v>55</v>
      </c>
      <c r="B118" s="8" t="s">
        <v>2</v>
      </c>
      <c r="C118" s="8" t="s">
        <v>70</v>
      </c>
      <c r="D118" s="31">
        <v>0.11080219099999999</v>
      </c>
      <c r="E118" s="31">
        <v>9.3571146999999993E-2</v>
      </c>
      <c r="F118" s="31">
        <v>0.13336454033851627</v>
      </c>
      <c r="G118" s="31">
        <v>0.16934854388237</v>
      </c>
      <c r="H118" s="31">
        <v>0.10779832</v>
      </c>
      <c r="I118" s="31">
        <v>0.13430083400000001</v>
      </c>
      <c r="J118" s="31">
        <v>0.14814833998680113</v>
      </c>
      <c r="K118" s="31">
        <v>0.17399156689643863</v>
      </c>
      <c r="L118" s="31">
        <v>0.229343194</v>
      </c>
      <c r="M118" s="31">
        <v>0.23740113400000001</v>
      </c>
    </row>
    <row r="119" spans="1:13">
      <c r="A119" s="8" t="s">
        <v>207</v>
      </c>
      <c r="B119" s="8" t="s">
        <v>208</v>
      </c>
      <c r="C119" s="8" t="s">
        <v>211</v>
      </c>
      <c r="D119" s="31">
        <v>0.11087449200000001</v>
      </c>
      <c r="E119" s="31">
        <v>0.10920099599999999</v>
      </c>
      <c r="F119" s="31">
        <v>0.1432273924350739</v>
      </c>
      <c r="G119" s="31">
        <v>0.1376582324504852</v>
      </c>
      <c r="H119" s="31">
        <v>0.11128895900000001</v>
      </c>
      <c r="I119" s="31">
        <v>0.113835198</v>
      </c>
      <c r="J119" s="31">
        <v>0.13831525444984441</v>
      </c>
      <c r="K119" s="31">
        <v>0.11905484795570373</v>
      </c>
      <c r="L119" s="31">
        <v>0.196302754</v>
      </c>
      <c r="M119" s="31">
        <v>0.16634407600000001</v>
      </c>
    </row>
    <row r="120" spans="1:13">
      <c r="A120" s="8" t="s">
        <v>7</v>
      </c>
      <c r="B120" s="8" t="s">
        <v>145</v>
      </c>
      <c r="C120" s="8" t="s">
        <v>179</v>
      </c>
      <c r="D120" s="31">
        <v>0.11163405799999999</v>
      </c>
      <c r="E120" s="31">
        <v>7.9984881999999993E-2</v>
      </c>
      <c r="F120" s="31">
        <v>0.12766152024269103</v>
      </c>
      <c r="G120" s="31">
        <v>0.12543926835060118</v>
      </c>
      <c r="H120" s="31">
        <v>8.0320522000000005E-2</v>
      </c>
      <c r="I120" s="31">
        <v>0.106194609</v>
      </c>
      <c r="J120" s="31">
        <v>0.11780362725257873</v>
      </c>
      <c r="K120" s="31">
        <v>0.11624577641487122</v>
      </c>
      <c r="L120" s="31">
        <v>0.172929269</v>
      </c>
      <c r="M120" s="31">
        <v>0.19595521099999999</v>
      </c>
    </row>
    <row r="121" spans="1:13">
      <c r="A121" s="8" t="s">
        <v>26</v>
      </c>
      <c r="B121" s="8" t="s">
        <v>2</v>
      </c>
      <c r="C121" s="8" t="s">
        <v>53</v>
      </c>
      <c r="D121" s="31">
        <v>0.111642045</v>
      </c>
      <c r="E121" s="31">
        <v>9.3571146999999993E-2</v>
      </c>
      <c r="F121" s="31">
        <v>0.10609832406044006</v>
      </c>
      <c r="G121" s="31">
        <v>0.16934854388237</v>
      </c>
      <c r="H121" s="31">
        <v>5.9111121000000003E-2</v>
      </c>
      <c r="I121" s="31">
        <v>0.13430083400000001</v>
      </c>
      <c r="J121" s="31">
        <v>8.9352557063102744E-2</v>
      </c>
      <c r="K121" s="31">
        <v>0.17399156689643863</v>
      </c>
      <c r="L121" s="31">
        <v>0.15503509600000001</v>
      </c>
      <c r="M121" s="31">
        <v>0.23740113400000001</v>
      </c>
    </row>
    <row r="122" spans="1:13">
      <c r="A122" s="8" t="s">
        <v>4</v>
      </c>
      <c r="B122" s="8" t="s">
        <v>305</v>
      </c>
      <c r="C122" s="8" t="s">
        <v>81</v>
      </c>
      <c r="D122" s="31">
        <v>0.111802822</v>
      </c>
      <c r="E122" s="31">
        <v>8.4138981000000002E-2</v>
      </c>
      <c r="F122" s="31">
        <v>0.16223159432411197</v>
      </c>
      <c r="G122" s="31">
        <v>0.1522666871547699</v>
      </c>
      <c r="H122" s="31">
        <v>0.145116299</v>
      </c>
      <c r="I122" s="31">
        <v>0.12763839399999999</v>
      </c>
      <c r="J122" s="31">
        <v>0.19224682450294497</v>
      </c>
      <c r="K122" s="31">
        <v>0.16530948281288146</v>
      </c>
      <c r="L122" s="31">
        <v>0.30070640399999998</v>
      </c>
      <c r="M122" s="31">
        <v>0.247001582</v>
      </c>
    </row>
    <row r="123" spans="1:13">
      <c r="A123" s="8" t="s">
        <v>252</v>
      </c>
      <c r="B123" s="8" t="s">
        <v>9</v>
      </c>
      <c r="C123" s="8" t="s">
        <v>262</v>
      </c>
      <c r="D123" s="31">
        <v>0.111911422</v>
      </c>
      <c r="E123" s="31">
        <v>0.16701688200000001</v>
      </c>
      <c r="F123" s="31">
        <v>0.19346571564674378</v>
      </c>
      <c r="G123" s="31">
        <v>0.20496692061424257</v>
      </c>
      <c r="H123" s="31">
        <v>0.16120130399999999</v>
      </c>
      <c r="I123" s="31">
        <v>0.14630976300000001</v>
      </c>
      <c r="J123" s="31">
        <v>0.1758459985256195</v>
      </c>
      <c r="K123" s="31">
        <v>0.16636494994163514</v>
      </c>
      <c r="L123" s="31">
        <v>0.25039368299999998</v>
      </c>
      <c r="M123" s="31">
        <v>0.248462242</v>
      </c>
    </row>
    <row r="124" spans="1:13">
      <c r="A124" s="8" t="s">
        <v>207</v>
      </c>
      <c r="B124" s="8" t="s">
        <v>208</v>
      </c>
      <c r="C124" s="8" t="s">
        <v>215</v>
      </c>
      <c r="D124" s="31">
        <v>0.112173158</v>
      </c>
      <c r="E124" s="31">
        <v>0.10920099599999999</v>
      </c>
      <c r="F124" s="31">
        <v>0.14791557192802432</v>
      </c>
      <c r="G124" s="31">
        <v>0.1376582324504852</v>
      </c>
      <c r="H124" s="31">
        <v>0.12085050899999999</v>
      </c>
      <c r="I124" s="31">
        <v>0.113835198</v>
      </c>
      <c r="J124" s="31">
        <v>0.1406392514705658</v>
      </c>
      <c r="K124" s="31">
        <v>0.11905484795570373</v>
      </c>
      <c r="L124" s="31">
        <v>0.20464343400000001</v>
      </c>
      <c r="M124" s="31">
        <v>0.16634407600000001</v>
      </c>
    </row>
    <row r="125" spans="1:13">
      <c r="A125" s="8" t="s">
        <v>26</v>
      </c>
      <c r="B125" s="8" t="s">
        <v>2</v>
      </c>
      <c r="C125" s="8" t="s">
        <v>54</v>
      </c>
      <c r="D125" s="31">
        <v>0.113511294</v>
      </c>
      <c r="E125" s="31">
        <v>9.3571146999999993E-2</v>
      </c>
      <c r="F125" s="31">
        <v>0.13616198897361756</v>
      </c>
      <c r="G125" s="31">
        <v>0.16934854388237</v>
      </c>
      <c r="H125" s="31">
        <v>0.103783995</v>
      </c>
      <c r="I125" s="31">
        <v>0.13430083400000001</v>
      </c>
      <c r="J125" s="31">
        <v>0.12707765698432927</v>
      </c>
      <c r="K125" s="31">
        <v>0.17399156689643863</v>
      </c>
      <c r="L125" s="31">
        <v>0.19079737099999999</v>
      </c>
      <c r="M125" s="31">
        <v>0.23740113400000001</v>
      </c>
    </row>
    <row r="126" spans="1:13">
      <c r="A126" s="8" t="s">
        <v>26</v>
      </c>
      <c r="B126" s="8" t="s">
        <v>2</v>
      </c>
      <c r="C126" s="8" t="s">
        <v>42</v>
      </c>
      <c r="D126" s="31">
        <v>0.113738519</v>
      </c>
      <c r="E126" s="31">
        <v>9.3571146999999993E-2</v>
      </c>
      <c r="F126" s="31">
        <v>0.18242929577827455</v>
      </c>
      <c r="G126" s="31">
        <v>0.16934854388237</v>
      </c>
      <c r="H126" s="31">
        <v>0.13380746199999999</v>
      </c>
      <c r="I126" s="31">
        <v>0.13430083400000001</v>
      </c>
      <c r="J126" s="31">
        <v>0.16014813780784612</v>
      </c>
      <c r="K126" s="31">
        <v>0.17399156689643863</v>
      </c>
      <c r="L126" s="31">
        <v>0.24390193800000001</v>
      </c>
      <c r="M126" s="31">
        <v>0.23740113400000001</v>
      </c>
    </row>
    <row r="127" spans="1:13">
      <c r="A127" s="8" t="s">
        <v>5</v>
      </c>
      <c r="B127" s="8" t="s">
        <v>305</v>
      </c>
      <c r="C127" s="8" t="s">
        <v>140</v>
      </c>
      <c r="D127" s="31">
        <v>0.114623076</v>
      </c>
      <c r="E127" s="31">
        <v>8.4138981000000002E-2</v>
      </c>
      <c r="F127" s="31">
        <v>0.25335773825645447</v>
      </c>
      <c r="G127" s="31">
        <v>0.1522666871547699</v>
      </c>
      <c r="H127" s="31">
        <v>0.21151882999999999</v>
      </c>
      <c r="I127" s="31">
        <v>0.12763839399999999</v>
      </c>
      <c r="J127" s="31">
        <v>0.23112792372703553</v>
      </c>
      <c r="K127" s="31">
        <v>0.16530948281288146</v>
      </c>
      <c r="L127" s="31"/>
      <c r="M127" s="31"/>
    </row>
    <row r="128" spans="1:13">
      <c r="A128" s="8" t="s">
        <v>193</v>
      </c>
      <c r="B128" s="8" t="s">
        <v>145</v>
      </c>
      <c r="C128" s="8" t="s">
        <v>196</v>
      </c>
      <c r="D128" s="31">
        <v>0.11480235499999999</v>
      </c>
      <c r="E128" s="31">
        <v>7.9984881999999993E-2</v>
      </c>
      <c r="F128" s="31">
        <v>0.11508911252021792</v>
      </c>
      <c r="G128" s="31">
        <v>0.12543926835060118</v>
      </c>
      <c r="H128" s="31">
        <v>9.1582784E-2</v>
      </c>
      <c r="I128" s="31">
        <v>0.106194609</v>
      </c>
      <c r="J128" s="31">
        <v>0.13244382739067073</v>
      </c>
      <c r="K128" s="31">
        <v>0.11624577641487122</v>
      </c>
      <c r="L128" s="31">
        <v>0.261180776</v>
      </c>
      <c r="M128" s="31">
        <v>0.19595521099999999</v>
      </c>
    </row>
    <row r="129" spans="1:13">
      <c r="A129" s="8" t="s">
        <v>3</v>
      </c>
      <c r="B129" s="8" t="s">
        <v>2</v>
      </c>
      <c r="C129" s="8" t="s">
        <v>108</v>
      </c>
      <c r="D129" s="31">
        <v>0.11498186000000001</v>
      </c>
      <c r="E129" s="31">
        <v>9.3571146999999993E-2</v>
      </c>
      <c r="F129" s="31">
        <v>0.22125627398490899</v>
      </c>
      <c r="G129" s="31">
        <v>0.16934854388237</v>
      </c>
      <c r="H129" s="31">
        <v>0.14897217200000001</v>
      </c>
      <c r="I129" s="31">
        <v>0.13430083400000001</v>
      </c>
      <c r="J129" s="31">
        <v>0.13788217902183533</v>
      </c>
      <c r="K129" s="31">
        <v>0.17399156689643863</v>
      </c>
      <c r="L129" s="31">
        <v>0.187003225</v>
      </c>
      <c r="M129" s="31">
        <v>0.23740113400000001</v>
      </c>
    </row>
    <row r="130" spans="1:13">
      <c r="A130" s="8" t="s">
        <v>193</v>
      </c>
      <c r="B130" s="8" t="s">
        <v>145</v>
      </c>
      <c r="C130" s="8" t="s">
        <v>204</v>
      </c>
      <c r="D130" s="31">
        <v>0.116224092</v>
      </c>
      <c r="E130" s="31">
        <v>7.9984881999999993E-2</v>
      </c>
      <c r="F130" s="31">
        <v>0.19575007557868956</v>
      </c>
      <c r="G130" s="31">
        <v>0.12543926835060118</v>
      </c>
      <c r="H130" s="31">
        <v>0.178190142</v>
      </c>
      <c r="I130" s="31">
        <v>0.106194609</v>
      </c>
      <c r="J130" s="31">
        <v>0.19056549668312073</v>
      </c>
      <c r="K130" s="31">
        <v>0.11624577641487122</v>
      </c>
      <c r="L130" s="31">
        <v>0.28535546699999997</v>
      </c>
      <c r="M130" s="31">
        <v>0.19595521099999999</v>
      </c>
    </row>
    <row r="131" spans="1:13">
      <c r="A131" s="8" t="s">
        <v>3</v>
      </c>
      <c r="B131" s="8" t="s">
        <v>2</v>
      </c>
      <c r="C131" s="8" t="s">
        <v>104</v>
      </c>
      <c r="D131" s="31">
        <v>0.116485029</v>
      </c>
      <c r="E131" s="31">
        <v>9.3571146999999993E-2</v>
      </c>
      <c r="F131" s="31">
        <v>0.14110304713249208</v>
      </c>
      <c r="G131" s="31">
        <v>0.16934854388237</v>
      </c>
      <c r="H131" s="31">
        <v>0.124146515</v>
      </c>
      <c r="I131" s="31">
        <v>0.13430083400000001</v>
      </c>
      <c r="J131" s="31">
        <v>0.13772864937782289</v>
      </c>
      <c r="K131" s="31">
        <v>0.17399156689643863</v>
      </c>
      <c r="L131" s="31">
        <v>0.23126867400000001</v>
      </c>
      <c r="M131" s="31">
        <v>0.23740113400000001</v>
      </c>
    </row>
    <row r="132" spans="1:13">
      <c r="A132" s="8" t="s">
        <v>252</v>
      </c>
      <c r="B132" s="8" t="s">
        <v>9</v>
      </c>
      <c r="C132" s="8" t="s">
        <v>254</v>
      </c>
      <c r="D132" s="31">
        <v>0.116925973</v>
      </c>
      <c r="E132" s="31">
        <v>0.16701688200000001</v>
      </c>
      <c r="F132" s="31">
        <v>0.16223544478416443</v>
      </c>
      <c r="G132" s="31">
        <v>0.20496692061424257</v>
      </c>
      <c r="H132" s="31">
        <v>0.12451008</v>
      </c>
      <c r="I132" s="31">
        <v>0.14630976300000001</v>
      </c>
      <c r="J132" s="31">
        <v>0.14386726021766669</v>
      </c>
      <c r="K132" s="31">
        <v>0.16636494994163514</v>
      </c>
      <c r="L132" s="31">
        <v>0.21840741</v>
      </c>
      <c r="M132" s="31">
        <v>0.248462242</v>
      </c>
    </row>
    <row r="133" spans="1:13">
      <c r="A133" s="8" t="s">
        <v>3</v>
      </c>
      <c r="B133" s="8" t="s">
        <v>2</v>
      </c>
      <c r="C133" s="8" t="s">
        <v>124</v>
      </c>
      <c r="D133" s="31">
        <v>0.116947442</v>
      </c>
      <c r="E133" s="31">
        <v>9.3571146999999993E-2</v>
      </c>
      <c r="F133" s="31">
        <v>0.13630067706108095</v>
      </c>
      <c r="G133" s="31">
        <v>0.16934854388237</v>
      </c>
      <c r="H133" s="31">
        <v>7.3811092999999994E-2</v>
      </c>
      <c r="I133" s="31">
        <v>0.13430083400000001</v>
      </c>
      <c r="J133" s="31">
        <v>0.12258633971214294</v>
      </c>
      <c r="K133" s="31">
        <v>0.17399156689643863</v>
      </c>
      <c r="L133" s="31">
        <v>0.20937429099999999</v>
      </c>
      <c r="M133" s="31">
        <v>0.23740113400000001</v>
      </c>
    </row>
    <row r="134" spans="1:13">
      <c r="A134" s="8" t="s">
        <v>7</v>
      </c>
      <c r="B134" s="8" t="s">
        <v>145</v>
      </c>
      <c r="C134" s="8" t="s">
        <v>153</v>
      </c>
      <c r="D134" s="31">
        <v>0.118033391</v>
      </c>
      <c r="E134" s="31">
        <v>7.9984881999999993E-2</v>
      </c>
      <c r="F134" s="31">
        <v>0.14226818680763245</v>
      </c>
      <c r="G134" s="31">
        <v>0.12543926835060118</v>
      </c>
      <c r="H134" s="31"/>
      <c r="I134" s="31"/>
      <c r="J134" s="31"/>
      <c r="K134" s="31"/>
      <c r="L134" s="31"/>
      <c r="M134" s="31"/>
    </row>
    <row r="135" spans="1:13">
      <c r="A135" s="8" t="s">
        <v>3</v>
      </c>
      <c r="B135" s="8" t="s">
        <v>2</v>
      </c>
      <c r="C135" s="8" t="s">
        <v>119</v>
      </c>
      <c r="D135" s="31">
        <v>0.118432707</v>
      </c>
      <c r="E135" s="31">
        <v>9.3571146999999993E-2</v>
      </c>
      <c r="F135" s="31">
        <v>0.19037980437278745</v>
      </c>
      <c r="G135" s="31">
        <v>0.16934854388237</v>
      </c>
      <c r="H135" s="31">
        <v>0.14857932900000001</v>
      </c>
      <c r="I135" s="31">
        <v>0.13430083400000001</v>
      </c>
      <c r="J135" s="31">
        <v>0.15174030661582946</v>
      </c>
      <c r="K135" s="31">
        <v>0.17399156689643863</v>
      </c>
      <c r="L135" s="31">
        <v>0.24096611100000001</v>
      </c>
      <c r="M135" s="31">
        <v>0.23740113400000001</v>
      </c>
    </row>
    <row r="136" spans="1:13">
      <c r="A136" s="8" t="s">
        <v>26</v>
      </c>
      <c r="B136" s="8" t="s">
        <v>2</v>
      </c>
      <c r="C136" s="8" t="s">
        <v>40</v>
      </c>
      <c r="D136" s="31">
        <v>0.118552667</v>
      </c>
      <c r="E136" s="31">
        <v>9.3571146999999993E-2</v>
      </c>
      <c r="F136" s="31">
        <v>0.19725839495658876</v>
      </c>
      <c r="G136" s="31">
        <v>0.16934854388237</v>
      </c>
      <c r="H136" s="31">
        <v>0.130222386</v>
      </c>
      <c r="I136" s="31">
        <v>0.13430083400000001</v>
      </c>
      <c r="J136" s="31">
        <v>0.17334348559379575</v>
      </c>
      <c r="K136" s="31">
        <v>0.17399156689643863</v>
      </c>
      <c r="L136" s="31">
        <v>0.24015725299999999</v>
      </c>
      <c r="M136" s="31">
        <v>0.23740113400000001</v>
      </c>
    </row>
    <row r="137" spans="1:13">
      <c r="A137" s="8" t="s">
        <v>3</v>
      </c>
      <c r="B137" s="8" t="s">
        <v>2</v>
      </c>
      <c r="C137" s="8" t="s">
        <v>112</v>
      </c>
      <c r="D137" s="31">
        <v>0.119804627</v>
      </c>
      <c r="E137" s="31">
        <v>9.3571146999999993E-2</v>
      </c>
      <c r="F137" s="31">
        <v>0.17898028492927553</v>
      </c>
      <c r="G137" s="31">
        <v>0.16934854388237</v>
      </c>
      <c r="H137" s="31">
        <v>0.141481405</v>
      </c>
      <c r="I137" s="31">
        <v>0.13430083400000001</v>
      </c>
      <c r="J137" s="31">
        <v>0.18164044022560125</v>
      </c>
      <c r="K137" s="31">
        <v>0.17399156689643863</v>
      </c>
      <c r="L137" s="31">
        <v>0.24494397000000001</v>
      </c>
      <c r="M137" s="31">
        <v>0.23740113400000001</v>
      </c>
    </row>
    <row r="138" spans="1:13">
      <c r="A138" s="8" t="s">
        <v>3</v>
      </c>
      <c r="B138" s="8" t="s">
        <v>2</v>
      </c>
      <c r="C138" s="8" t="s">
        <v>113</v>
      </c>
      <c r="D138" s="31">
        <v>0.120145875</v>
      </c>
      <c r="E138" s="31">
        <v>9.3571146999999993E-2</v>
      </c>
      <c r="F138" s="31">
        <v>0.14333977103233334</v>
      </c>
      <c r="G138" s="31">
        <v>0.16934854388237</v>
      </c>
      <c r="H138" s="31">
        <v>0.104437786</v>
      </c>
      <c r="I138" s="31">
        <v>0.13430083400000001</v>
      </c>
      <c r="J138" s="31">
        <v>0.13314812779426577</v>
      </c>
      <c r="K138" s="31">
        <v>0.17399156689643863</v>
      </c>
      <c r="L138" s="31">
        <v>0.20299134899999999</v>
      </c>
      <c r="M138" s="31">
        <v>0.23740113400000001</v>
      </c>
    </row>
    <row r="139" spans="1:13">
      <c r="A139" s="8" t="s">
        <v>3</v>
      </c>
      <c r="B139" s="8" t="s">
        <v>2</v>
      </c>
      <c r="C139" s="8" t="s">
        <v>110</v>
      </c>
      <c r="D139" s="31">
        <v>0.120161849</v>
      </c>
      <c r="E139" s="31">
        <v>9.3571146999999993E-2</v>
      </c>
      <c r="F139" s="31">
        <v>0.15001749396324163</v>
      </c>
      <c r="G139" s="31">
        <v>0.16934854388237</v>
      </c>
      <c r="H139" s="31">
        <v>0.13745232199999999</v>
      </c>
      <c r="I139" s="31">
        <v>0.13430083400000001</v>
      </c>
      <c r="J139" s="31"/>
      <c r="K139" s="31"/>
      <c r="L139" s="31"/>
      <c r="M139" s="31"/>
    </row>
    <row r="140" spans="1:13">
      <c r="A140" s="8" t="s">
        <v>3</v>
      </c>
      <c r="B140" s="8" t="s">
        <v>2</v>
      </c>
      <c r="C140" s="8" t="s">
        <v>109</v>
      </c>
      <c r="D140" s="31">
        <v>0.120216769</v>
      </c>
      <c r="E140" s="31">
        <v>9.3571146999999993E-2</v>
      </c>
      <c r="F140" s="31">
        <v>0.13375844359397887</v>
      </c>
      <c r="G140" s="31">
        <v>0.16934854388237</v>
      </c>
      <c r="H140" s="31">
        <v>9.2651685999999997E-2</v>
      </c>
      <c r="I140" s="31">
        <v>0.13430083400000001</v>
      </c>
      <c r="J140" s="31">
        <v>0.14984067082405098</v>
      </c>
      <c r="K140" s="31">
        <v>0.17399156689643863</v>
      </c>
      <c r="L140" s="31">
        <v>0.23291323799999999</v>
      </c>
      <c r="M140" s="31">
        <v>0.23740113400000001</v>
      </c>
    </row>
    <row r="141" spans="1:13">
      <c r="A141" s="8" t="s">
        <v>252</v>
      </c>
      <c r="B141" s="8" t="s">
        <v>9</v>
      </c>
      <c r="C141" s="8" t="s">
        <v>256</v>
      </c>
      <c r="D141" s="31">
        <v>0.12052660599999999</v>
      </c>
      <c r="E141" s="31">
        <v>0.16701688200000001</v>
      </c>
      <c r="F141" s="31">
        <v>0.2183283507823944</v>
      </c>
      <c r="G141" s="31">
        <v>0.20496692061424257</v>
      </c>
      <c r="H141" s="31">
        <v>0.18278899800000001</v>
      </c>
      <c r="I141" s="31">
        <v>0.14630976300000001</v>
      </c>
      <c r="J141" s="31">
        <v>0.20588752627372739</v>
      </c>
      <c r="K141" s="31">
        <v>0.16636494994163514</v>
      </c>
      <c r="L141" s="31">
        <v>0.27210601000000001</v>
      </c>
      <c r="M141" s="31">
        <v>0.248462242</v>
      </c>
    </row>
    <row r="142" spans="1:13">
      <c r="A142" s="8" t="s">
        <v>7</v>
      </c>
      <c r="B142" s="8" t="s">
        <v>145</v>
      </c>
      <c r="C142" s="8" t="s">
        <v>173</v>
      </c>
      <c r="D142" s="31">
        <v>0.120773441</v>
      </c>
      <c r="E142" s="31">
        <v>7.9984881999999993E-2</v>
      </c>
      <c r="F142" s="31">
        <v>0.17934477925300601</v>
      </c>
      <c r="G142" s="31">
        <v>0.12543926835060118</v>
      </c>
      <c r="H142" s="31">
        <v>0.17469306600000001</v>
      </c>
      <c r="I142" s="31">
        <v>0.106194609</v>
      </c>
      <c r="J142" s="31">
        <v>0.16864712834358217</v>
      </c>
      <c r="K142" s="31">
        <v>0.11624577641487122</v>
      </c>
      <c r="L142" s="31">
        <v>0.25943855599999999</v>
      </c>
      <c r="M142" s="31">
        <v>0.19595521099999999</v>
      </c>
    </row>
    <row r="143" spans="1:13">
      <c r="A143" s="8" t="s">
        <v>3</v>
      </c>
      <c r="B143" s="8" t="s">
        <v>2</v>
      </c>
      <c r="C143" s="8" t="s">
        <v>118</v>
      </c>
      <c r="D143" s="31">
        <v>0.120781821</v>
      </c>
      <c r="E143" s="31">
        <v>9.3571146999999993E-2</v>
      </c>
      <c r="F143" s="31">
        <v>0.14226585030555725</v>
      </c>
      <c r="G143" s="31">
        <v>0.16934854388237</v>
      </c>
      <c r="H143" s="31">
        <v>0.11019337799999999</v>
      </c>
      <c r="I143" s="31">
        <v>0.13430083400000001</v>
      </c>
      <c r="J143" s="31">
        <v>0.12197197079658509</v>
      </c>
      <c r="K143" s="31">
        <v>0.17399156689643863</v>
      </c>
      <c r="L143" s="31">
        <v>0.192345232</v>
      </c>
      <c r="M143" s="31">
        <v>0.23740113400000001</v>
      </c>
    </row>
    <row r="144" spans="1:13">
      <c r="A144" s="8" t="s">
        <v>7</v>
      </c>
      <c r="B144" s="8" t="s">
        <v>145</v>
      </c>
      <c r="C144" s="8" t="s">
        <v>162</v>
      </c>
      <c r="D144" s="31">
        <v>0.123102683</v>
      </c>
      <c r="E144" s="31">
        <v>7.9984881999999993E-2</v>
      </c>
      <c r="F144" s="31">
        <v>0.16258990168571474</v>
      </c>
      <c r="G144" s="31">
        <v>0.12543926835060118</v>
      </c>
      <c r="H144" s="31">
        <v>0.12514471399999999</v>
      </c>
      <c r="I144" s="31">
        <v>0.106194609</v>
      </c>
      <c r="J144" s="31">
        <v>0.11773162484169006</v>
      </c>
      <c r="K144" s="31">
        <v>0.11624577641487122</v>
      </c>
      <c r="L144" s="31">
        <v>0.18325218600000001</v>
      </c>
      <c r="M144" s="31">
        <v>0.19595521099999999</v>
      </c>
    </row>
    <row r="145" spans="1:13">
      <c r="A145" s="8" t="s">
        <v>7</v>
      </c>
      <c r="B145" s="8" t="s">
        <v>145</v>
      </c>
      <c r="C145" s="8" t="s">
        <v>188</v>
      </c>
      <c r="D145" s="31">
        <v>0.12337142800000001</v>
      </c>
      <c r="E145" s="31">
        <v>7.9984881999999993E-2</v>
      </c>
      <c r="F145" s="31">
        <v>0.13691940903663632</v>
      </c>
      <c r="G145" s="31">
        <v>0.12543926835060118</v>
      </c>
      <c r="H145" s="31">
        <v>0.10372231599999999</v>
      </c>
      <c r="I145" s="31">
        <v>0.106194609</v>
      </c>
      <c r="J145" s="31">
        <v>0.12692460417747498</v>
      </c>
      <c r="K145" s="31">
        <v>0.11624577641487122</v>
      </c>
      <c r="L145" s="31">
        <v>0.177541798</v>
      </c>
      <c r="M145" s="31">
        <v>0.19595521099999999</v>
      </c>
    </row>
    <row r="146" spans="1:13">
      <c r="A146" s="8" t="s">
        <v>207</v>
      </c>
      <c r="B146" s="8" t="s">
        <v>208</v>
      </c>
      <c r="C146" s="8" t="s">
        <v>217</v>
      </c>
      <c r="D146" s="31">
        <v>0.12386683800000001</v>
      </c>
      <c r="E146" s="31">
        <v>0.10920099599999999</v>
      </c>
      <c r="F146" s="31">
        <v>0.10095669627189635</v>
      </c>
      <c r="G146" s="31">
        <v>0.1376582324504852</v>
      </c>
      <c r="H146" s="31">
        <v>0.112412423</v>
      </c>
      <c r="I146" s="31">
        <v>0.113835198</v>
      </c>
      <c r="J146" s="31">
        <v>0.10813443064689637</v>
      </c>
      <c r="K146" s="31">
        <v>0.11905484795570373</v>
      </c>
      <c r="L146" s="31">
        <v>0.21497239500000001</v>
      </c>
      <c r="M146" s="31">
        <v>0.16634407600000001</v>
      </c>
    </row>
    <row r="147" spans="1:13">
      <c r="A147" s="8" t="s">
        <v>207</v>
      </c>
      <c r="B147" s="8" t="s">
        <v>208</v>
      </c>
      <c r="C147" s="8" t="s">
        <v>223</v>
      </c>
      <c r="D147" s="31">
        <v>0.123936146</v>
      </c>
      <c r="E147" s="31">
        <v>0.10920099599999999</v>
      </c>
      <c r="F147" s="31">
        <v>0.13308166861534118</v>
      </c>
      <c r="G147" s="31">
        <v>0.1376582324504852</v>
      </c>
      <c r="H147" s="31">
        <v>8.2579722999999994E-2</v>
      </c>
      <c r="I147" s="31">
        <v>0.113835198</v>
      </c>
      <c r="J147" s="31">
        <v>0.10553442835807803</v>
      </c>
      <c r="K147" s="31">
        <v>0.11905484795570373</v>
      </c>
      <c r="L147" s="31">
        <v>0.139402837</v>
      </c>
      <c r="M147" s="31">
        <v>0.16634407600000001</v>
      </c>
    </row>
    <row r="148" spans="1:13">
      <c r="A148" s="8" t="s">
        <v>55</v>
      </c>
      <c r="B148" s="8" t="s">
        <v>2</v>
      </c>
      <c r="C148" s="8" t="s">
        <v>68</v>
      </c>
      <c r="D148" s="31">
        <v>0.12638194</v>
      </c>
      <c r="E148" s="31">
        <v>9.3571146999999993E-2</v>
      </c>
      <c r="F148" s="31">
        <v>0.20226445794105533</v>
      </c>
      <c r="G148" s="31">
        <v>0.16934854388237</v>
      </c>
      <c r="H148" s="31">
        <v>0.14494557999999999</v>
      </c>
      <c r="I148" s="31">
        <v>0.13430083400000001</v>
      </c>
      <c r="J148" s="31"/>
      <c r="K148" s="31"/>
      <c r="L148" s="31"/>
      <c r="M148" s="31"/>
    </row>
    <row r="149" spans="1:13">
      <c r="A149" s="8" t="s">
        <v>207</v>
      </c>
      <c r="B149" s="8" t="s">
        <v>208</v>
      </c>
      <c r="C149" s="8" t="s">
        <v>227</v>
      </c>
      <c r="D149" s="31">
        <v>0.12641640300000001</v>
      </c>
      <c r="E149" s="31">
        <v>0.10920099599999999</v>
      </c>
      <c r="F149" s="31">
        <v>0.13168002963066106</v>
      </c>
      <c r="G149" s="31">
        <v>0.1376582324504852</v>
      </c>
      <c r="H149" s="31">
        <v>0.11255817999999999</v>
      </c>
      <c r="I149" s="31">
        <v>0.113835198</v>
      </c>
      <c r="J149" s="31">
        <v>0.14220498204231266</v>
      </c>
      <c r="K149" s="31">
        <v>0.11905484795570373</v>
      </c>
      <c r="L149" s="31">
        <v>0.203353757</v>
      </c>
      <c r="M149" s="31">
        <v>0.16634407600000001</v>
      </c>
    </row>
    <row r="150" spans="1:13">
      <c r="A150" s="8" t="s">
        <v>193</v>
      </c>
      <c r="B150" s="8" t="s">
        <v>145</v>
      </c>
      <c r="C150" s="8" t="s">
        <v>202</v>
      </c>
      <c r="D150" s="31">
        <v>0.12675905800000001</v>
      </c>
      <c r="E150" s="31">
        <v>7.9984881999999993E-2</v>
      </c>
      <c r="F150" s="31">
        <v>0.15255135893821714</v>
      </c>
      <c r="G150" s="31">
        <v>0.12543926835060118</v>
      </c>
      <c r="H150" s="31">
        <v>9.8688334000000003E-2</v>
      </c>
      <c r="I150" s="31">
        <v>0.106194609</v>
      </c>
      <c r="J150" s="31">
        <v>0.15134984850883482</v>
      </c>
      <c r="K150" s="31">
        <v>0.11624577641487122</v>
      </c>
      <c r="L150" s="31">
        <v>0.22765976800000001</v>
      </c>
      <c r="M150" s="31">
        <v>0.19595521099999999</v>
      </c>
    </row>
    <row r="151" spans="1:13">
      <c r="A151" s="8" t="s">
        <v>207</v>
      </c>
      <c r="B151" s="8" t="s">
        <v>208</v>
      </c>
      <c r="C151" s="8" t="s">
        <v>230</v>
      </c>
      <c r="D151" s="31">
        <v>0.130701083</v>
      </c>
      <c r="E151" s="31">
        <v>0.10920099599999999</v>
      </c>
      <c r="F151" s="31">
        <v>0.18316182494163513</v>
      </c>
      <c r="G151" s="31">
        <v>0.1376582324504852</v>
      </c>
      <c r="H151" s="31">
        <v>0.14846015600000001</v>
      </c>
      <c r="I151" s="31">
        <v>0.113835198</v>
      </c>
      <c r="J151" s="31">
        <v>0.18726208806037903</v>
      </c>
      <c r="K151" s="31">
        <v>0.11905484795570373</v>
      </c>
      <c r="L151" s="31">
        <v>0.24041753399999999</v>
      </c>
      <c r="M151" s="31">
        <v>0.16634407600000001</v>
      </c>
    </row>
    <row r="152" spans="1:13">
      <c r="A152" s="8" t="s">
        <v>7</v>
      </c>
      <c r="B152" s="8" t="s">
        <v>145</v>
      </c>
      <c r="C152" s="8" t="s">
        <v>169</v>
      </c>
      <c r="D152" s="31">
        <v>0.13085467200000001</v>
      </c>
      <c r="E152" s="31">
        <v>7.9984881999999993E-2</v>
      </c>
      <c r="F152" s="31">
        <v>0.16342656016349794</v>
      </c>
      <c r="G152" s="31">
        <v>0.12543926835060118</v>
      </c>
      <c r="H152" s="31">
        <v>0.12554599599999999</v>
      </c>
      <c r="I152" s="31">
        <v>0.106194609</v>
      </c>
      <c r="J152" s="31">
        <v>0.11223989129066467</v>
      </c>
      <c r="K152" s="31">
        <v>0.11624577641487122</v>
      </c>
      <c r="L152" s="31">
        <v>0.16593737</v>
      </c>
      <c r="M152" s="31">
        <v>0.19595521099999999</v>
      </c>
    </row>
    <row r="153" spans="1:13">
      <c r="A153" s="8" t="s">
        <v>3</v>
      </c>
      <c r="B153" s="8" t="s">
        <v>2</v>
      </c>
      <c r="C153" s="8" t="s">
        <v>97</v>
      </c>
      <c r="D153" s="31">
        <v>0.13129005999999999</v>
      </c>
      <c r="E153" s="31">
        <v>9.3571146999999993E-2</v>
      </c>
      <c r="F153" s="31">
        <v>0.15541622042655948</v>
      </c>
      <c r="G153" s="31">
        <v>0.16934854388237</v>
      </c>
      <c r="H153" s="31">
        <v>0.11890123499999999</v>
      </c>
      <c r="I153" s="31">
        <v>0.13430083400000001</v>
      </c>
      <c r="J153" s="31">
        <v>0.13937633633613589</v>
      </c>
      <c r="K153" s="31">
        <v>0.17399156689643863</v>
      </c>
      <c r="L153" s="31">
        <v>0.22078673200000001</v>
      </c>
      <c r="M153" s="31">
        <v>0.23740113400000001</v>
      </c>
    </row>
    <row r="154" spans="1:13">
      <c r="A154" s="8" t="s">
        <v>7</v>
      </c>
      <c r="B154" s="8" t="s">
        <v>145</v>
      </c>
      <c r="C154" s="8" t="s">
        <v>171</v>
      </c>
      <c r="D154" s="31">
        <v>0.134424609</v>
      </c>
      <c r="E154" s="31">
        <v>7.9984881999999993E-2</v>
      </c>
      <c r="F154" s="31">
        <v>0.16961202025413513</v>
      </c>
      <c r="G154" s="31">
        <v>0.12543926835060118</v>
      </c>
      <c r="H154" s="31">
        <v>0.119734412</v>
      </c>
      <c r="I154" s="31">
        <v>0.106194609</v>
      </c>
      <c r="J154" s="31">
        <v>0.14513275027275085</v>
      </c>
      <c r="K154" s="31">
        <v>0.11624577641487122</v>
      </c>
      <c r="L154" s="31">
        <v>0.18076813799999999</v>
      </c>
      <c r="M154" s="31">
        <v>0.19595521099999999</v>
      </c>
    </row>
    <row r="155" spans="1:13">
      <c r="A155" s="8" t="s">
        <v>3</v>
      </c>
      <c r="B155" s="8" t="s">
        <v>2</v>
      </c>
      <c r="C155" s="8" t="s">
        <v>107</v>
      </c>
      <c r="D155" s="31">
        <v>0.13458684100000001</v>
      </c>
      <c r="E155" s="31">
        <v>9.3571146999999993E-2</v>
      </c>
      <c r="F155" s="31">
        <v>0.12373661398887636</v>
      </c>
      <c r="G155" s="31">
        <v>0.16934854388237</v>
      </c>
      <c r="H155" s="31">
        <v>8.7877627999999999E-2</v>
      </c>
      <c r="I155" s="31">
        <v>0.13430083400000001</v>
      </c>
      <c r="J155" s="31">
        <v>0.15254684090614321</v>
      </c>
      <c r="K155" s="31">
        <v>0.17399156689643863</v>
      </c>
      <c r="L155" s="31"/>
      <c r="M155" s="31"/>
    </row>
    <row r="156" spans="1:13">
      <c r="A156" s="8" t="s">
        <v>7</v>
      </c>
      <c r="B156" s="8" t="s">
        <v>145</v>
      </c>
      <c r="C156" s="8" t="s">
        <v>163</v>
      </c>
      <c r="D156" s="31">
        <v>0.13525952699999999</v>
      </c>
      <c r="E156" s="31">
        <v>7.9984881999999993E-2</v>
      </c>
      <c r="F156" s="31">
        <v>0.1659659087657929</v>
      </c>
      <c r="G156" s="31">
        <v>0.12543926835060118</v>
      </c>
      <c r="H156" s="31">
        <v>0.12965046799999999</v>
      </c>
      <c r="I156" s="31">
        <v>0.106194609</v>
      </c>
      <c r="J156" s="31">
        <v>0.13949391245841983</v>
      </c>
      <c r="K156" s="31">
        <v>0.11624577641487122</v>
      </c>
      <c r="L156" s="31">
        <v>0.200514108</v>
      </c>
      <c r="M156" s="31">
        <v>0.19595521099999999</v>
      </c>
    </row>
    <row r="157" spans="1:13">
      <c r="A157" s="8" t="s">
        <v>7</v>
      </c>
      <c r="B157" s="8" t="s">
        <v>145</v>
      </c>
      <c r="C157" s="8" t="s">
        <v>175</v>
      </c>
      <c r="D157" s="31">
        <v>0.13655778800000001</v>
      </c>
      <c r="E157" s="31">
        <v>7.9984881999999993E-2</v>
      </c>
      <c r="F157" s="31">
        <v>0.14241511225700379</v>
      </c>
      <c r="G157" s="31">
        <v>0.12543926835060118</v>
      </c>
      <c r="H157" s="31">
        <v>0.10714913</v>
      </c>
      <c r="I157" s="31">
        <v>0.106194609</v>
      </c>
      <c r="J157" s="31">
        <v>0.13945115208625794</v>
      </c>
      <c r="K157" s="31">
        <v>0.11624577641487122</v>
      </c>
      <c r="L157" s="31">
        <v>0.19859191800000001</v>
      </c>
      <c r="M157" s="31">
        <v>0.19595521099999999</v>
      </c>
    </row>
    <row r="158" spans="1:13">
      <c r="A158" s="8" t="s">
        <v>3</v>
      </c>
      <c r="B158" s="8" t="s">
        <v>2</v>
      </c>
      <c r="C158" s="8" t="s">
        <v>115</v>
      </c>
      <c r="D158" s="31">
        <v>0.13671968600000001</v>
      </c>
      <c r="E158" s="31">
        <v>9.3571146999999993E-2</v>
      </c>
      <c r="F158" s="31">
        <v>0.18456447720527649</v>
      </c>
      <c r="G158" s="31">
        <v>0.16934854388237</v>
      </c>
      <c r="H158" s="31">
        <v>0.143801612</v>
      </c>
      <c r="I158" s="31">
        <v>0.13430083400000001</v>
      </c>
      <c r="J158" s="31">
        <v>0.16730551123619083</v>
      </c>
      <c r="K158" s="31">
        <v>0.17399156689643863</v>
      </c>
      <c r="L158" s="31">
        <v>0.24590762299999999</v>
      </c>
      <c r="M158" s="31">
        <v>0.23740113400000001</v>
      </c>
    </row>
    <row r="159" spans="1:13">
      <c r="A159" s="8" t="s">
        <v>7</v>
      </c>
      <c r="B159" s="8" t="s">
        <v>145</v>
      </c>
      <c r="C159" s="8" t="s">
        <v>183</v>
      </c>
      <c r="D159" s="31">
        <v>0.13678382</v>
      </c>
      <c r="E159" s="31">
        <v>7.9984881999999993E-2</v>
      </c>
      <c r="F159" s="31">
        <v>0.18295364975929265</v>
      </c>
      <c r="G159" s="31">
        <v>0.12543926835060118</v>
      </c>
      <c r="H159" s="31">
        <v>0.11803126899999999</v>
      </c>
      <c r="I159" s="31">
        <v>0.106194609</v>
      </c>
      <c r="J159" s="31">
        <v>0.15197333693504336</v>
      </c>
      <c r="K159" s="31">
        <v>0.11624577641487122</v>
      </c>
      <c r="L159" s="31">
        <v>0.228288358</v>
      </c>
      <c r="M159" s="31">
        <v>0.19595521099999999</v>
      </c>
    </row>
    <row r="160" spans="1:13">
      <c r="A160" s="8" t="s">
        <v>4</v>
      </c>
      <c r="B160" s="8" t="s">
        <v>305</v>
      </c>
      <c r="C160" s="8" t="s">
        <v>91</v>
      </c>
      <c r="D160" s="31">
        <v>0.13724550599999999</v>
      </c>
      <c r="E160" s="31">
        <v>8.4138981000000002E-2</v>
      </c>
      <c r="F160" s="31">
        <v>0.17135744690895083</v>
      </c>
      <c r="G160" s="31">
        <v>0.1522666871547699</v>
      </c>
      <c r="H160" s="31">
        <v>0.12530065200000001</v>
      </c>
      <c r="I160" s="31">
        <v>0.12763839399999999</v>
      </c>
      <c r="J160" s="31">
        <v>0.17884715199470524</v>
      </c>
      <c r="K160" s="31">
        <v>0.16530948281288146</v>
      </c>
      <c r="L160" s="31">
        <v>0.27413913600000001</v>
      </c>
      <c r="M160" s="31">
        <v>0.247001582</v>
      </c>
    </row>
    <row r="161" spans="1:13">
      <c r="A161" s="8" t="s">
        <v>3</v>
      </c>
      <c r="B161" s="8" t="s">
        <v>2</v>
      </c>
      <c r="C161" s="8" t="s">
        <v>120</v>
      </c>
      <c r="D161" s="31">
        <v>0.13799392599999999</v>
      </c>
      <c r="E161" s="31">
        <v>9.3571146999999993E-2</v>
      </c>
      <c r="F161" s="31">
        <v>0.16378551125526433</v>
      </c>
      <c r="G161" s="31">
        <v>0.16934854388237</v>
      </c>
      <c r="H161" s="31">
        <v>0.123141581</v>
      </c>
      <c r="I161" s="31">
        <v>0.13430083400000001</v>
      </c>
      <c r="J161" s="31">
        <v>0.14907436966896062</v>
      </c>
      <c r="K161" s="31">
        <v>0.17399156689643863</v>
      </c>
      <c r="L161" s="31">
        <v>0.249756747</v>
      </c>
      <c r="M161" s="31">
        <v>0.23740113400000001</v>
      </c>
    </row>
    <row r="162" spans="1:13">
      <c r="A162" s="8" t="s">
        <v>233</v>
      </c>
      <c r="B162" s="8" t="s">
        <v>8</v>
      </c>
      <c r="C162" s="8" t="s">
        <v>250</v>
      </c>
      <c r="D162" s="31">
        <v>0.14002031700000001</v>
      </c>
      <c r="E162" s="31">
        <v>-4.2853351999999997E-2</v>
      </c>
      <c r="F162" s="31">
        <v>0.17831541895866398</v>
      </c>
      <c r="G162" s="31">
        <v>9.0141728520393372E-2</v>
      </c>
      <c r="H162" s="31">
        <v>0.13175336700000001</v>
      </c>
      <c r="I162" s="31">
        <v>8.4635916000000005E-2</v>
      </c>
      <c r="J162" s="31">
        <v>0.13733292222023011</v>
      </c>
      <c r="K162" s="31">
        <v>5.9158352017402646E-2</v>
      </c>
      <c r="L162" s="31">
        <v>0.25555002100000002</v>
      </c>
      <c r="M162" s="31">
        <v>0.14326692199999999</v>
      </c>
    </row>
    <row r="163" spans="1:13">
      <c r="A163" s="8" t="s">
        <v>207</v>
      </c>
      <c r="B163" s="8" t="s">
        <v>208</v>
      </c>
      <c r="C163" s="8" t="s">
        <v>224</v>
      </c>
      <c r="D163" s="31">
        <v>0.14007239899999999</v>
      </c>
      <c r="E163" s="31">
        <v>0.10920099599999999</v>
      </c>
      <c r="F163" s="31">
        <v>0.18910046219825746</v>
      </c>
      <c r="G163" s="31">
        <v>0.1376582324504852</v>
      </c>
      <c r="H163" s="31">
        <v>0.156680351</v>
      </c>
      <c r="I163" s="31">
        <v>0.113835198</v>
      </c>
      <c r="J163" s="31">
        <v>0.15099428296089179</v>
      </c>
      <c r="K163" s="31">
        <v>0.11905484795570373</v>
      </c>
      <c r="L163" s="31">
        <v>0.20898581099999999</v>
      </c>
      <c r="M163" s="31">
        <v>0.16634407600000001</v>
      </c>
    </row>
    <row r="164" spans="1:13">
      <c r="A164" s="8" t="s">
        <v>3</v>
      </c>
      <c r="B164" s="8" t="s">
        <v>2</v>
      </c>
      <c r="C164" s="8" t="s">
        <v>105</v>
      </c>
      <c r="D164" s="31">
        <v>0.144887346</v>
      </c>
      <c r="E164" s="31">
        <v>9.3571146999999993E-2</v>
      </c>
      <c r="F164" s="31">
        <v>0.13259969353675841</v>
      </c>
      <c r="G164" s="31">
        <v>0.16934854388237</v>
      </c>
      <c r="H164" s="31">
        <v>0.120796734</v>
      </c>
      <c r="I164" s="31">
        <v>0.13430083400000001</v>
      </c>
      <c r="J164" s="31">
        <v>0.11476026177406309</v>
      </c>
      <c r="K164" s="31">
        <v>0.17399156689643863</v>
      </c>
      <c r="L164" s="31">
        <v>0.19062201400000001</v>
      </c>
      <c r="M164" s="31">
        <v>0.23740113400000001</v>
      </c>
    </row>
    <row r="165" spans="1:13">
      <c r="A165" s="8" t="s">
        <v>26</v>
      </c>
      <c r="B165" s="8" t="s">
        <v>2</v>
      </c>
      <c r="C165" s="8" t="s">
        <v>39</v>
      </c>
      <c r="D165" s="31">
        <v>0.14666137100000001</v>
      </c>
      <c r="E165" s="31">
        <v>9.3571146999999993E-2</v>
      </c>
      <c r="F165" s="31">
        <v>0.14874476790428168</v>
      </c>
      <c r="G165" s="31">
        <v>0.16934854388237</v>
      </c>
      <c r="H165" s="31">
        <v>9.5061693000000003E-2</v>
      </c>
      <c r="I165" s="31">
        <v>0.13430083400000001</v>
      </c>
      <c r="J165" s="31">
        <v>0.17294217944145202</v>
      </c>
      <c r="K165" s="31">
        <v>0.17399156689643863</v>
      </c>
      <c r="L165" s="31"/>
      <c r="M165" s="31"/>
    </row>
    <row r="166" spans="1:13">
      <c r="A166" s="8" t="s">
        <v>26</v>
      </c>
      <c r="B166" s="8" t="s">
        <v>2</v>
      </c>
      <c r="C166" s="8" t="s">
        <v>45</v>
      </c>
      <c r="D166" s="31">
        <v>0.14821438200000001</v>
      </c>
      <c r="E166" s="31">
        <v>9.3571146999999993E-2</v>
      </c>
      <c r="F166" s="31">
        <v>0.16450068354606631</v>
      </c>
      <c r="G166" s="31">
        <v>0.16934854388237</v>
      </c>
      <c r="H166" s="31">
        <v>0.102718633</v>
      </c>
      <c r="I166" s="31">
        <v>0.13430083400000001</v>
      </c>
      <c r="J166" s="31">
        <v>0.13651638627052307</v>
      </c>
      <c r="K166" s="31">
        <v>0.17399156689643863</v>
      </c>
      <c r="L166" s="31">
        <v>0.20395260500000001</v>
      </c>
      <c r="M166" s="31">
        <v>0.23740113400000001</v>
      </c>
    </row>
    <row r="167" spans="1:13">
      <c r="A167" s="8" t="s">
        <v>55</v>
      </c>
      <c r="B167" s="8" t="s">
        <v>2</v>
      </c>
      <c r="C167" s="8" t="s">
        <v>58</v>
      </c>
      <c r="D167" s="31">
        <v>0.148414987</v>
      </c>
      <c r="E167" s="31">
        <v>9.3571146999999993E-2</v>
      </c>
      <c r="F167" s="31">
        <v>0.2187997877597809</v>
      </c>
      <c r="G167" s="31">
        <v>0.16934854388237</v>
      </c>
      <c r="H167" s="31">
        <v>0.16599461400000001</v>
      </c>
      <c r="I167" s="31">
        <v>0.13430083400000001</v>
      </c>
      <c r="J167" s="31">
        <v>0.22793626189231875</v>
      </c>
      <c r="K167" s="31">
        <v>0.17399156689643863</v>
      </c>
      <c r="L167" s="31">
        <v>0.35292550900000003</v>
      </c>
      <c r="M167" s="31">
        <v>0.23740113400000001</v>
      </c>
    </row>
    <row r="168" spans="1:13">
      <c r="A168" s="8" t="s">
        <v>5</v>
      </c>
      <c r="B168" s="8" t="s">
        <v>305</v>
      </c>
      <c r="C168" s="8" t="s">
        <v>141</v>
      </c>
      <c r="D168" s="31">
        <v>0.15171073099999999</v>
      </c>
      <c r="E168" s="31">
        <v>8.4138981000000002E-2</v>
      </c>
      <c r="F168" s="31">
        <v>0.25748204588890078</v>
      </c>
      <c r="G168" s="31">
        <v>0.1522666871547699</v>
      </c>
      <c r="H168" s="31">
        <v>0.19411634799999999</v>
      </c>
      <c r="I168" s="31">
        <v>0.12763839399999999</v>
      </c>
      <c r="J168" s="31">
        <v>0.23203812241554264</v>
      </c>
      <c r="K168" s="31">
        <v>0.16530948281288146</v>
      </c>
      <c r="L168" s="31">
        <v>0.38849054</v>
      </c>
      <c r="M168" s="31">
        <v>0.247001582</v>
      </c>
    </row>
    <row r="169" spans="1:13">
      <c r="A169" s="8" t="s">
        <v>55</v>
      </c>
      <c r="B169" s="8" t="s">
        <v>2</v>
      </c>
      <c r="C169" s="8" t="s">
        <v>57</v>
      </c>
      <c r="D169" s="31">
        <v>0.15200899200000001</v>
      </c>
      <c r="E169" s="31">
        <v>9.3571146999999993E-2</v>
      </c>
      <c r="F169" s="31">
        <v>0.16411448121070865</v>
      </c>
      <c r="G169" s="31">
        <v>0.16934854388237</v>
      </c>
      <c r="H169" s="31">
        <v>0.119782478</v>
      </c>
      <c r="I169" s="31">
        <v>0.13430083400000001</v>
      </c>
      <c r="J169" s="31">
        <v>0.12177688479423521</v>
      </c>
      <c r="K169" s="31">
        <v>0.17399156689643863</v>
      </c>
      <c r="L169" s="31">
        <v>0.19006448400000001</v>
      </c>
      <c r="M169" s="31">
        <v>0.23740113400000001</v>
      </c>
    </row>
    <row r="170" spans="1:13">
      <c r="A170" s="8" t="s">
        <v>3</v>
      </c>
      <c r="B170" s="8" t="s">
        <v>2</v>
      </c>
      <c r="C170" s="8" t="s">
        <v>128</v>
      </c>
      <c r="D170" s="31">
        <v>0.153636986</v>
      </c>
      <c r="E170" s="31">
        <v>9.3571146999999993E-2</v>
      </c>
      <c r="F170" s="31">
        <v>0.21289401650428771</v>
      </c>
      <c r="G170" s="31">
        <v>0.16934854388237</v>
      </c>
      <c r="H170" s="31">
        <v>0.16904915000000001</v>
      </c>
      <c r="I170" s="31">
        <v>0.13430083400000001</v>
      </c>
      <c r="J170" s="31">
        <v>0.19341658949851989</v>
      </c>
      <c r="K170" s="31">
        <v>0.17399156689643863</v>
      </c>
      <c r="L170" s="31">
        <v>0.243166524</v>
      </c>
      <c r="M170" s="31">
        <v>0.23740113400000001</v>
      </c>
    </row>
    <row r="171" spans="1:13">
      <c r="A171" s="8" t="s">
        <v>3</v>
      </c>
      <c r="B171" s="8" t="s">
        <v>2</v>
      </c>
      <c r="C171" s="8" t="s">
        <v>131</v>
      </c>
      <c r="D171" s="31">
        <v>0.153936929</v>
      </c>
      <c r="E171" s="31">
        <v>9.3571146999999993E-2</v>
      </c>
      <c r="F171" s="31">
        <v>0.18594481348991396</v>
      </c>
      <c r="G171" s="31">
        <v>0.16934854388237</v>
      </c>
      <c r="H171" s="31">
        <v>0.13330952500000001</v>
      </c>
      <c r="I171" s="31">
        <v>0.13430083400000001</v>
      </c>
      <c r="J171" s="31">
        <v>0.1483490526676178</v>
      </c>
      <c r="K171" s="31">
        <v>0.17399156689643863</v>
      </c>
      <c r="L171" s="31">
        <v>0.20832416400000001</v>
      </c>
      <c r="M171" s="31">
        <v>0.23740113400000001</v>
      </c>
    </row>
    <row r="172" spans="1:13">
      <c r="A172" s="8" t="s">
        <v>252</v>
      </c>
      <c r="B172" s="8" t="s">
        <v>9</v>
      </c>
      <c r="C172" s="8" t="s">
        <v>261</v>
      </c>
      <c r="D172" s="31">
        <v>0.15422692900000001</v>
      </c>
      <c r="E172" s="31">
        <v>0.17804548100000001</v>
      </c>
      <c r="F172" s="31">
        <v>0.18588020205497743</v>
      </c>
      <c r="G172" s="31">
        <v>0.20496692061424257</v>
      </c>
      <c r="H172" s="31">
        <v>0.133809346</v>
      </c>
      <c r="I172" s="31">
        <v>0.14900218800000001</v>
      </c>
      <c r="J172" s="31">
        <v>0.13703308701515202</v>
      </c>
      <c r="K172" s="31">
        <v>0.16636494994163514</v>
      </c>
      <c r="L172" s="31">
        <v>0.22373570800000001</v>
      </c>
      <c r="M172" s="31">
        <v>0.260945755</v>
      </c>
    </row>
    <row r="173" spans="1:13">
      <c r="A173" s="8" t="s">
        <v>193</v>
      </c>
      <c r="B173" s="8" t="s">
        <v>145</v>
      </c>
      <c r="C173" s="8" t="s">
        <v>206</v>
      </c>
      <c r="D173" s="31">
        <v>0.15464218299999999</v>
      </c>
      <c r="E173" s="31">
        <v>7.9984881999999993E-2</v>
      </c>
      <c r="F173" s="31">
        <v>0.13797214627265933</v>
      </c>
      <c r="G173" s="31">
        <v>0.12543926835060118</v>
      </c>
      <c r="H173" s="31">
        <v>9.4638517000000005E-2</v>
      </c>
      <c r="I173" s="31">
        <v>0.106194609</v>
      </c>
      <c r="J173" s="31">
        <v>0.10411025881767272</v>
      </c>
      <c r="K173" s="31">
        <v>0.11624577641487122</v>
      </c>
      <c r="L173" s="31">
        <v>0.16837192200000001</v>
      </c>
      <c r="M173" s="31">
        <v>0.19595521099999999</v>
      </c>
    </row>
    <row r="174" spans="1:13">
      <c r="A174" s="8" t="s">
        <v>3</v>
      </c>
      <c r="B174" s="8" t="s">
        <v>2</v>
      </c>
      <c r="C174" s="8" t="s">
        <v>95</v>
      </c>
      <c r="D174" s="31">
        <v>0.15465994499999999</v>
      </c>
      <c r="E174" s="31">
        <v>9.3571146999999993E-2</v>
      </c>
      <c r="F174" s="31">
        <v>0.18152225613594056</v>
      </c>
      <c r="G174" s="31">
        <v>0.16934854388237</v>
      </c>
      <c r="H174" s="31">
        <v>0.10574038600000001</v>
      </c>
      <c r="I174" s="31">
        <v>0.13430083400000001</v>
      </c>
      <c r="J174" s="31">
        <v>0.12509557604789734</v>
      </c>
      <c r="K174" s="31">
        <v>0.17399156689643863</v>
      </c>
      <c r="L174" s="31">
        <v>0.18432317400000001</v>
      </c>
      <c r="M174" s="31">
        <v>0.23740113400000001</v>
      </c>
    </row>
    <row r="175" spans="1:13">
      <c r="A175" s="8" t="s">
        <v>7</v>
      </c>
      <c r="B175" s="8" t="s">
        <v>145</v>
      </c>
      <c r="C175" s="8" t="s">
        <v>152</v>
      </c>
      <c r="D175" s="31">
        <v>0.155241042</v>
      </c>
      <c r="E175" s="31">
        <v>7.9984881999999993E-2</v>
      </c>
      <c r="F175" s="31">
        <v>0.16777797341346742</v>
      </c>
      <c r="G175" s="31">
        <v>0.12543926835060118</v>
      </c>
      <c r="H175" s="31">
        <v>0.116839164</v>
      </c>
      <c r="I175" s="31">
        <v>0.106194609</v>
      </c>
      <c r="J175" s="31">
        <v>0.13043805956840515</v>
      </c>
      <c r="K175" s="31">
        <v>0.11624577641487122</v>
      </c>
      <c r="L175" s="31">
        <v>0.178736216</v>
      </c>
      <c r="M175" s="31">
        <v>0.19595521099999999</v>
      </c>
    </row>
    <row r="176" spans="1:13">
      <c r="A176" s="8" t="s">
        <v>252</v>
      </c>
      <c r="B176" s="8" t="s">
        <v>9</v>
      </c>
      <c r="C176" s="8" t="s">
        <v>253</v>
      </c>
      <c r="D176" s="31">
        <v>0.15593705799999999</v>
      </c>
      <c r="E176" s="31">
        <v>0.16701688200000001</v>
      </c>
      <c r="F176" s="31">
        <v>0.2148807466030121</v>
      </c>
      <c r="G176" s="31">
        <v>0.20496692061424257</v>
      </c>
      <c r="H176" s="31">
        <v>0.21656587699999999</v>
      </c>
      <c r="I176" s="31">
        <v>0.14630976300000001</v>
      </c>
      <c r="J176" s="31">
        <v>0.2440641939640045</v>
      </c>
      <c r="K176" s="31">
        <v>0.16636494994163514</v>
      </c>
      <c r="L176" s="31"/>
      <c r="M176" s="31"/>
    </row>
    <row r="177" spans="1:13">
      <c r="A177" s="8" t="s">
        <v>7</v>
      </c>
      <c r="B177" s="8" t="s">
        <v>145</v>
      </c>
      <c r="C177" s="8" t="s">
        <v>177</v>
      </c>
      <c r="D177" s="31">
        <v>0.15612480000000001</v>
      </c>
      <c r="E177" s="31">
        <v>7.9984881999999993E-2</v>
      </c>
      <c r="F177" s="31">
        <v>0.15361064076423644</v>
      </c>
      <c r="G177" s="31">
        <v>0.12543926835060118</v>
      </c>
      <c r="H177" s="31">
        <v>0.10807992800000001</v>
      </c>
      <c r="I177" s="31">
        <v>0.106194609</v>
      </c>
      <c r="J177" s="31">
        <v>0.10166855454444884</v>
      </c>
      <c r="K177" s="31">
        <v>0.11624577641487122</v>
      </c>
      <c r="L177" s="31">
        <v>0.15838707099999999</v>
      </c>
      <c r="M177" s="31">
        <v>0.19595521099999999</v>
      </c>
    </row>
    <row r="178" spans="1:13">
      <c r="A178" s="8" t="s">
        <v>7</v>
      </c>
      <c r="B178" s="8" t="s">
        <v>145</v>
      </c>
      <c r="C178" s="8" t="s">
        <v>148</v>
      </c>
      <c r="D178" s="31">
        <v>0.158169538</v>
      </c>
      <c r="E178" s="31">
        <v>7.9984881999999993E-2</v>
      </c>
      <c r="F178" s="31">
        <v>0.15341092944145202</v>
      </c>
      <c r="G178" s="31">
        <v>0.12543926835060118</v>
      </c>
      <c r="H178" s="31">
        <v>0.10874055000000001</v>
      </c>
      <c r="I178" s="31">
        <v>0.106194609</v>
      </c>
      <c r="J178" s="31">
        <v>0.10121967196464537</v>
      </c>
      <c r="K178" s="31">
        <v>0.11624577641487122</v>
      </c>
      <c r="L178" s="31">
        <v>0.156521672</v>
      </c>
      <c r="M178" s="31">
        <v>0.19595521099999999</v>
      </c>
    </row>
    <row r="179" spans="1:13">
      <c r="A179" s="8" t="s">
        <v>7</v>
      </c>
      <c r="B179" s="8" t="s">
        <v>145</v>
      </c>
      <c r="C179" s="8" t="s">
        <v>158</v>
      </c>
      <c r="D179" s="31">
        <v>0.16127008800000001</v>
      </c>
      <c r="E179" s="31">
        <v>7.9984881999999993E-2</v>
      </c>
      <c r="F179" s="31">
        <v>0.15678641200065616</v>
      </c>
      <c r="G179" s="31">
        <v>0.12543926835060118</v>
      </c>
      <c r="H179" s="31">
        <v>0.11145796199999999</v>
      </c>
      <c r="I179" s="31">
        <v>0.106194609</v>
      </c>
      <c r="J179" s="31">
        <v>0.10504987835884097</v>
      </c>
      <c r="K179" s="31">
        <v>0.11624577641487122</v>
      </c>
      <c r="L179" s="31">
        <v>0.16093848299999999</v>
      </c>
      <c r="M179" s="31">
        <v>0.19595521099999999</v>
      </c>
    </row>
    <row r="180" spans="1:13">
      <c r="A180" s="8" t="s">
        <v>207</v>
      </c>
      <c r="B180" s="8" t="s">
        <v>208</v>
      </c>
      <c r="C180" s="8" t="s">
        <v>225</v>
      </c>
      <c r="D180" s="31">
        <v>0.16170927900000001</v>
      </c>
      <c r="E180" s="31">
        <v>0.118907076</v>
      </c>
      <c r="F180" s="31">
        <v>0.13002300858497626</v>
      </c>
      <c r="G180" s="31">
        <v>0.1376582324504852</v>
      </c>
      <c r="H180" s="31">
        <v>8.1668922000000005E-2</v>
      </c>
      <c r="I180" s="31">
        <v>0.11485587999999999</v>
      </c>
      <c r="J180" s="31">
        <v>0.12086985707283021</v>
      </c>
      <c r="K180" s="31">
        <v>0.11905484795570373</v>
      </c>
      <c r="L180" s="31">
        <v>0.138075691</v>
      </c>
      <c r="M180" s="31">
        <v>0.17255753900000001</v>
      </c>
    </row>
    <row r="181" spans="1:13">
      <c r="A181" s="8" t="s">
        <v>7</v>
      </c>
      <c r="B181" s="8" t="s">
        <v>145</v>
      </c>
      <c r="C181" s="8" t="s">
        <v>172</v>
      </c>
      <c r="D181" s="31">
        <v>0.16344400000000001</v>
      </c>
      <c r="E181" s="31">
        <v>7.9984881999999993E-2</v>
      </c>
      <c r="F181" s="31">
        <v>0.15665244460105898</v>
      </c>
      <c r="G181" s="31">
        <v>0.12543926835060118</v>
      </c>
      <c r="H181" s="31">
        <v>0.12815468899999999</v>
      </c>
      <c r="I181" s="31">
        <v>0.106194609</v>
      </c>
      <c r="J181" s="31">
        <v>0.15160898566246031</v>
      </c>
      <c r="K181" s="31">
        <v>0.11624577641487122</v>
      </c>
      <c r="L181" s="31">
        <v>0.20792719700000001</v>
      </c>
      <c r="M181" s="31">
        <v>0.19595521099999999</v>
      </c>
    </row>
    <row r="182" spans="1:13">
      <c r="A182" s="8" t="s">
        <v>7</v>
      </c>
      <c r="B182" s="8" t="s">
        <v>145</v>
      </c>
      <c r="C182" s="8" t="s">
        <v>167</v>
      </c>
      <c r="D182" s="31">
        <v>0.16353742499999999</v>
      </c>
      <c r="E182" s="31">
        <v>7.9984881999999993E-2</v>
      </c>
      <c r="F182" s="31">
        <v>0.15888825058937078</v>
      </c>
      <c r="G182" s="31">
        <v>0.12543926835060118</v>
      </c>
      <c r="H182" s="31">
        <v>0.11193112700000001</v>
      </c>
      <c r="I182" s="31">
        <v>0.106194609</v>
      </c>
      <c r="J182" s="31">
        <v>0.10367748141288757</v>
      </c>
      <c r="K182" s="31">
        <v>0.11624577641487122</v>
      </c>
      <c r="L182" s="31">
        <v>0.15965763899999999</v>
      </c>
      <c r="M182" s="31">
        <v>0.19595521099999999</v>
      </c>
    </row>
    <row r="183" spans="1:13">
      <c r="A183" s="8" t="s">
        <v>7</v>
      </c>
      <c r="B183" s="8" t="s">
        <v>145</v>
      </c>
      <c r="C183" s="8" t="s">
        <v>164</v>
      </c>
      <c r="D183" s="31">
        <v>0.163970381</v>
      </c>
      <c r="E183" s="31">
        <v>7.9984881999999993E-2</v>
      </c>
      <c r="F183" s="31">
        <v>0.15991819500923163</v>
      </c>
      <c r="G183" s="31">
        <v>0.12543926835060118</v>
      </c>
      <c r="H183" s="31">
        <v>0.11400679900000001</v>
      </c>
      <c r="I183" s="31">
        <v>0.106194609</v>
      </c>
      <c r="J183" s="31">
        <v>0.1072377622127533</v>
      </c>
      <c r="K183" s="31">
        <v>0.11624577641487122</v>
      </c>
      <c r="L183" s="31">
        <v>0.16656483999999999</v>
      </c>
      <c r="M183" s="31">
        <v>0.19595521099999999</v>
      </c>
    </row>
    <row r="184" spans="1:13">
      <c r="A184" s="8" t="s">
        <v>7</v>
      </c>
      <c r="B184" s="8" t="s">
        <v>145</v>
      </c>
      <c r="C184" s="8" t="s">
        <v>191</v>
      </c>
      <c r="D184" s="31">
        <v>0.164574844</v>
      </c>
      <c r="E184" s="31">
        <v>7.9984881999999993E-2</v>
      </c>
      <c r="F184" s="31">
        <v>0.15276450514793397</v>
      </c>
      <c r="G184" s="31">
        <v>0.12543926835060118</v>
      </c>
      <c r="H184" s="31">
        <v>0.10233938099999999</v>
      </c>
      <c r="I184" s="31">
        <v>0.106194609</v>
      </c>
      <c r="J184" s="31">
        <v>0.12864599823951722</v>
      </c>
      <c r="K184" s="31">
        <v>0.11624577641487122</v>
      </c>
      <c r="L184" s="31">
        <v>0.18970341099999999</v>
      </c>
      <c r="M184" s="31">
        <v>0.19595521099999999</v>
      </c>
    </row>
    <row r="185" spans="1:13">
      <c r="A185" s="8" t="s">
        <v>233</v>
      </c>
      <c r="B185" s="8" t="s">
        <v>8</v>
      </c>
      <c r="C185" s="8" t="s">
        <v>235</v>
      </c>
      <c r="D185" s="31">
        <v>0.166562301</v>
      </c>
      <c r="E185" s="31">
        <v>-6.2932017000000007E-2</v>
      </c>
      <c r="F185" s="31">
        <v>0.1903870165348053</v>
      </c>
      <c r="G185" s="31">
        <v>9.0141728520393372E-2</v>
      </c>
      <c r="H185" s="31">
        <v>0.12858936200000001</v>
      </c>
      <c r="I185" s="31">
        <v>7.9288206E-2</v>
      </c>
      <c r="J185" s="31">
        <v>0.13345436453819279</v>
      </c>
      <c r="K185" s="31">
        <v>5.9158352017402646E-2</v>
      </c>
      <c r="L185" s="31">
        <v>0.22905220400000001</v>
      </c>
      <c r="M185" s="31">
        <v>0.13472506400000001</v>
      </c>
    </row>
    <row r="186" spans="1:13">
      <c r="A186" s="8" t="s">
        <v>7</v>
      </c>
      <c r="B186" s="8" t="s">
        <v>145</v>
      </c>
      <c r="C186" s="8" t="s">
        <v>181</v>
      </c>
      <c r="D186" s="31">
        <v>0.16820115399999999</v>
      </c>
      <c r="E186" s="31">
        <v>7.9984881999999993E-2</v>
      </c>
      <c r="F186" s="31">
        <v>0.16023185849189767</v>
      </c>
      <c r="G186" s="31">
        <v>0.12543926835060118</v>
      </c>
      <c r="H186" s="31">
        <v>0.113425022</v>
      </c>
      <c r="I186" s="31">
        <v>0.106194609</v>
      </c>
      <c r="J186" s="31">
        <v>0.10646309256553652</v>
      </c>
      <c r="K186" s="31">
        <v>0.11624577641487122</v>
      </c>
      <c r="L186" s="31">
        <v>0.16341850199999999</v>
      </c>
      <c r="M186" s="31">
        <v>0.19595521099999999</v>
      </c>
    </row>
    <row r="187" spans="1:13">
      <c r="A187" s="8" t="s">
        <v>7</v>
      </c>
      <c r="B187" s="8" t="s">
        <v>145</v>
      </c>
      <c r="C187" s="8" t="s">
        <v>187</v>
      </c>
      <c r="D187" s="31">
        <v>0.168541473</v>
      </c>
      <c r="E187" s="31">
        <v>7.9984881999999993E-2</v>
      </c>
      <c r="F187" s="31">
        <v>0.16264559626579286</v>
      </c>
      <c r="G187" s="31">
        <v>0.12543926835060118</v>
      </c>
      <c r="H187" s="31">
        <v>0.11543975500000001</v>
      </c>
      <c r="I187" s="31">
        <v>0.106194609</v>
      </c>
      <c r="J187" s="31">
        <v>0.10694343447685242</v>
      </c>
      <c r="K187" s="31">
        <v>0.11624577641487122</v>
      </c>
      <c r="L187" s="31">
        <v>0.16215418000000001</v>
      </c>
      <c r="M187" s="31">
        <v>0.19595521099999999</v>
      </c>
    </row>
    <row r="188" spans="1:13">
      <c r="A188" s="8" t="s">
        <v>7</v>
      </c>
      <c r="B188" s="8" t="s">
        <v>145</v>
      </c>
      <c r="C188" s="8" t="s">
        <v>185</v>
      </c>
      <c r="D188" s="31">
        <v>0.16939206700000001</v>
      </c>
      <c r="E188" s="31">
        <v>7.9984881999999993E-2</v>
      </c>
      <c r="F188" s="31">
        <v>0.16376823782920838</v>
      </c>
      <c r="G188" s="31">
        <v>0.12543926835060118</v>
      </c>
      <c r="H188" s="31">
        <v>0.11642957299999999</v>
      </c>
      <c r="I188" s="31">
        <v>0.106194609</v>
      </c>
      <c r="J188" s="31">
        <v>0.10665337443351747</v>
      </c>
      <c r="K188" s="31">
        <v>0.11624577641487122</v>
      </c>
      <c r="L188" s="31">
        <v>0.16148950500000001</v>
      </c>
      <c r="M188" s="31">
        <v>0.19595521099999999</v>
      </c>
    </row>
    <row r="189" spans="1:13">
      <c r="A189" s="8" t="s">
        <v>7</v>
      </c>
      <c r="B189" s="8" t="s">
        <v>145</v>
      </c>
      <c r="C189" s="8" t="s">
        <v>170</v>
      </c>
      <c r="D189" s="31">
        <v>0.17032309200000001</v>
      </c>
      <c r="E189" s="31">
        <v>7.9984881999999993E-2</v>
      </c>
      <c r="F189" s="31">
        <v>0.16349597573280342</v>
      </c>
      <c r="G189" s="31">
        <v>0.12543926835060118</v>
      </c>
      <c r="H189" s="31">
        <v>0.116981143</v>
      </c>
      <c r="I189" s="31">
        <v>0.106194609</v>
      </c>
      <c r="J189" s="31">
        <v>0.1091264307498932</v>
      </c>
      <c r="K189" s="31">
        <v>0.11624577641487122</v>
      </c>
      <c r="L189" s="31">
        <v>0.166263729</v>
      </c>
      <c r="M189" s="31">
        <v>0.19595521099999999</v>
      </c>
    </row>
    <row r="190" spans="1:13">
      <c r="A190" s="8" t="s">
        <v>7</v>
      </c>
      <c r="B190" s="8" t="s">
        <v>145</v>
      </c>
      <c r="C190" s="8" t="s">
        <v>192</v>
      </c>
      <c r="D190" s="31">
        <v>0.170371312</v>
      </c>
      <c r="E190" s="31">
        <v>7.9984881999999993E-2</v>
      </c>
      <c r="F190" s="31">
        <v>0.16488485932350161</v>
      </c>
      <c r="G190" s="31">
        <v>0.12543926835060118</v>
      </c>
      <c r="H190" s="31">
        <v>0.11803148400000001</v>
      </c>
      <c r="I190" s="31">
        <v>0.106194609</v>
      </c>
      <c r="J190" s="31">
        <v>0.11013371348381043</v>
      </c>
      <c r="K190" s="31">
        <v>0.11624577641487122</v>
      </c>
      <c r="L190" s="31">
        <v>0.166195232</v>
      </c>
      <c r="M190" s="31">
        <v>0.19595521099999999</v>
      </c>
    </row>
    <row r="191" spans="1:13">
      <c r="A191" s="8" t="s">
        <v>3</v>
      </c>
      <c r="B191" s="8" t="s">
        <v>2</v>
      </c>
      <c r="C191" s="8" t="s">
        <v>106</v>
      </c>
      <c r="D191" s="31">
        <v>0.17173806999999999</v>
      </c>
      <c r="E191" s="31">
        <v>9.3571146999999993E-2</v>
      </c>
      <c r="F191" s="31">
        <v>0.15315755009651186</v>
      </c>
      <c r="G191" s="31">
        <v>0.16934854388237</v>
      </c>
      <c r="H191" s="31">
        <v>0.13137443700000001</v>
      </c>
      <c r="I191" s="31">
        <v>0.13430083400000001</v>
      </c>
      <c r="J191" s="31">
        <v>0.15523774027824405</v>
      </c>
      <c r="K191" s="31">
        <v>0.17399156689643863</v>
      </c>
      <c r="L191" s="31">
        <v>0.229022795</v>
      </c>
      <c r="M191" s="31">
        <v>0.23740113400000001</v>
      </c>
    </row>
    <row r="192" spans="1:13">
      <c r="A192" s="8" t="s">
        <v>7</v>
      </c>
      <c r="B192" s="8" t="s">
        <v>145</v>
      </c>
      <c r="C192" s="8" t="s">
        <v>160</v>
      </c>
      <c r="D192" s="31">
        <v>0.172202355</v>
      </c>
      <c r="E192" s="31">
        <v>7.9984881999999993E-2</v>
      </c>
      <c r="F192" s="31">
        <v>0.16511932015419009</v>
      </c>
      <c r="G192" s="31">
        <v>0.12543926835060118</v>
      </c>
      <c r="H192" s="31">
        <v>0.117711133</v>
      </c>
      <c r="I192" s="31">
        <v>0.106194609</v>
      </c>
      <c r="J192" s="31">
        <v>0.11037927269935607</v>
      </c>
      <c r="K192" s="31">
        <v>0.11624577641487122</v>
      </c>
      <c r="L192" s="31">
        <v>0.16702531000000001</v>
      </c>
      <c r="M192" s="31">
        <v>0.19595521099999999</v>
      </c>
    </row>
    <row r="193" spans="1:13">
      <c r="A193" s="8" t="s">
        <v>193</v>
      </c>
      <c r="B193" s="8" t="s">
        <v>145</v>
      </c>
      <c r="C193" s="8" t="s">
        <v>195</v>
      </c>
      <c r="D193" s="31">
        <v>0.173474294</v>
      </c>
      <c r="E193" s="31">
        <v>7.9984881999999993E-2</v>
      </c>
      <c r="F193" s="31">
        <v>0.19765685200691224</v>
      </c>
      <c r="G193" s="31">
        <v>0.12543926835060118</v>
      </c>
      <c r="H193" s="31">
        <v>0.14748750299999999</v>
      </c>
      <c r="I193" s="31">
        <v>0.106194609</v>
      </c>
      <c r="J193" s="31">
        <v>0.1629228293895722</v>
      </c>
      <c r="K193" s="31">
        <v>0.11624577641487122</v>
      </c>
      <c r="L193" s="31">
        <v>0.24241312100000001</v>
      </c>
      <c r="M193" s="31">
        <v>0.19595521099999999</v>
      </c>
    </row>
    <row r="194" spans="1:13">
      <c r="A194" s="8" t="s">
        <v>26</v>
      </c>
      <c r="B194" s="8" t="s">
        <v>2</v>
      </c>
      <c r="C194" s="8" t="s">
        <v>38</v>
      </c>
      <c r="D194" s="31">
        <v>0.17550972100000001</v>
      </c>
      <c r="E194" s="31">
        <v>9.3571146999999993E-2</v>
      </c>
      <c r="F194" s="31">
        <v>0.14118914008140562</v>
      </c>
      <c r="G194" s="31">
        <v>0.16934854388237</v>
      </c>
      <c r="H194" s="31">
        <v>0.119706482</v>
      </c>
      <c r="I194" s="31">
        <v>0.13430083400000001</v>
      </c>
      <c r="J194" s="31">
        <v>0.13109642863273618</v>
      </c>
      <c r="K194" s="31">
        <v>0.17399156689643863</v>
      </c>
      <c r="L194" s="31">
        <v>0.228519887</v>
      </c>
      <c r="M194" s="31">
        <v>0.23740113400000001</v>
      </c>
    </row>
    <row r="195" spans="1:13">
      <c r="A195" s="8" t="s">
        <v>26</v>
      </c>
      <c r="B195" s="8" t="s">
        <v>2</v>
      </c>
      <c r="C195" s="8" t="s">
        <v>27</v>
      </c>
      <c r="D195" s="31">
        <v>0.17555938400000001</v>
      </c>
      <c r="E195" s="31">
        <v>9.3571146999999993E-2</v>
      </c>
      <c r="F195" s="31">
        <v>0.18823617100715637</v>
      </c>
      <c r="G195" s="31">
        <v>0.16934854388237</v>
      </c>
      <c r="H195" s="31">
        <v>0.14083005800000001</v>
      </c>
      <c r="I195" s="31">
        <v>0.13430083400000001</v>
      </c>
      <c r="J195" s="31">
        <v>0.18849382996559144</v>
      </c>
      <c r="K195" s="31">
        <v>0.17399156689643863</v>
      </c>
      <c r="L195" s="31">
        <v>0.259103376</v>
      </c>
      <c r="M195" s="31">
        <v>0.23740113400000001</v>
      </c>
    </row>
    <row r="196" spans="1:13">
      <c r="A196" s="8" t="s">
        <v>26</v>
      </c>
      <c r="B196" s="8" t="s">
        <v>2</v>
      </c>
      <c r="C196" s="8" t="s">
        <v>52</v>
      </c>
      <c r="D196" s="31">
        <v>0.17966573799999999</v>
      </c>
      <c r="E196" s="31">
        <v>9.3571146999999993E-2</v>
      </c>
      <c r="F196" s="31">
        <v>0.18591706156730653</v>
      </c>
      <c r="G196" s="31">
        <v>0.16934854388237</v>
      </c>
      <c r="H196" s="31">
        <v>0.14066603799999999</v>
      </c>
      <c r="I196" s="31">
        <v>0.13430083400000001</v>
      </c>
      <c r="J196" s="31">
        <v>0.14755869507789618</v>
      </c>
      <c r="K196" s="31">
        <v>0.17399156689643863</v>
      </c>
      <c r="L196" s="31">
        <v>0.20507177700000001</v>
      </c>
      <c r="M196" s="31">
        <v>0.23740113400000001</v>
      </c>
    </row>
    <row r="197" spans="1:13">
      <c r="A197" s="8" t="s">
        <v>7</v>
      </c>
      <c r="B197" s="8" t="s">
        <v>145</v>
      </c>
      <c r="C197" s="8" t="s">
        <v>190</v>
      </c>
      <c r="D197" s="31">
        <v>0.18287727200000001</v>
      </c>
      <c r="E197" s="31">
        <v>7.9984881999999993E-2</v>
      </c>
      <c r="F197" s="31">
        <v>0.16932087540626531</v>
      </c>
      <c r="G197" s="31">
        <v>0.12543926835060118</v>
      </c>
      <c r="H197" s="31">
        <v>0.119641715</v>
      </c>
      <c r="I197" s="31">
        <v>0.10896112299999999</v>
      </c>
      <c r="J197" s="31">
        <v>0.10991660952568053</v>
      </c>
      <c r="K197" s="31">
        <v>0.11624577641487122</v>
      </c>
      <c r="L197" s="31">
        <v>0.17280114299999999</v>
      </c>
      <c r="M197" s="31">
        <v>0.20499476799999999</v>
      </c>
    </row>
    <row r="198" spans="1:13">
      <c r="A198" s="8" t="s">
        <v>4</v>
      </c>
      <c r="B198" s="8" t="s">
        <v>305</v>
      </c>
      <c r="C198" s="8" t="s">
        <v>83</v>
      </c>
      <c r="D198" s="31">
        <v>0.18635394</v>
      </c>
      <c r="E198" s="31">
        <v>8.4138981000000002E-2</v>
      </c>
      <c r="F198" s="31">
        <v>0.1878980100154877</v>
      </c>
      <c r="G198" s="31">
        <v>0.1522666871547699</v>
      </c>
      <c r="H198" s="31">
        <v>0.14218802999999999</v>
      </c>
      <c r="I198" s="31">
        <v>0.12763839399999999</v>
      </c>
      <c r="J198" s="31">
        <v>0.19014989733695981</v>
      </c>
      <c r="K198" s="31">
        <v>0.16530948281288146</v>
      </c>
      <c r="L198" s="31">
        <v>0.30232651799999999</v>
      </c>
      <c r="M198" s="31">
        <v>0.247001582</v>
      </c>
    </row>
    <row r="199" spans="1:13">
      <c r="A199" s="8" t="s">
        <v>26</v>
      </c>
      <c r="B199" s="8" t="s">
        <v>2</v>
      </c>
      <c r="C199" s="8" t="s">
        <v>32</v>
      </c>
      <c r="D199" s="31">
        <v>0.18793829100000001</v>
      </c>
      <c r="E199" s="31">
        <v>9.3571146999999993E-2</v>
      </c>
      <c r="F199" s="31">
        <v>0.17760861515998846</v>
      </c>
      <c r="G199" s="31">
        <v>0.16934854388237</v>
      </c>
      <c r="H199" s="31">
        <v>0.11791955799999999</v>
      </c>
      <c r="I199" s="31">
        <v>0.13430083400000001</v>
      </c>
      <c r="J199" s="31">
        <v>0.1337673008441925</v>
      </c>
      <c r="K199" s="31">
        <v>0.17399156689643863</v>
      </c>
      <c r="L199" s="31">
        <v>0.19843049600000001</v>
      </c>
      <c r="M199" s="31">
        <v>0.23740113400000001</v>
      </c>
    </row>
    <row r="200" spans="1:13">
      <c r="A200" s="8" t="s">
        <v>193</v>
      </c>
      <c r="B200" s="8" t="s">
        <v>145</v>
      </c>
      <c r="C200" s="8" t="s">
        <v>199</v>
      </c>
      <c r="D200" s="31">
        <v>0.19066001799999999</v>
      </c>
      <c r="E200" s="31">
        <v>7.9984881999999993E-2</v>
      </c>
      <c r="F200" s="31">
        <v>0.2084229171276093</v>
      </c>
      <c r="G200" s="31">
        <v>0.12543926835060118</v>
      </c>
      <c r="H200" s="31">
        <v>0.150694352</v>
      </c>
      <c r="I200" s="31">
        <v>0.106194609</v>
      </c>
      <c r="J200" s="31">
        <v>0.15513470768928531</v>
      </c>
      <c r="K200" s="31">
        <v>0.11624577641487122</v>
      </c>
      <c r="L200" s="31">
        <v>0.20895386299999999</v>
      </c>
      <c r="M200" s="31">
        <v>0.19595521099999999</v>
      </c>
    </row>
    <row r="201" spans="1:13">
      <c r="A201" s="8" t="s">
        <v>7</v>
      </c>
      <c r="B201" s="8" t="s">
        <v>145</v>
      </c>
      <c r="C201" s="8" t="s">
        <v>178</v>
      </c>
      <c r="D201" s="31">
        <v>0.19505255799999999</v>
      </c>
      <c r="E201" s="31">
        <v>7.9984881999999993E-2</v>
      </c>
      <c r="F201" s="31">
        <v>0.16673993468284606</v>
      </c>
      <c r="G201" s="31">
        <v>0.12543926835060118</v>
      </c>
      <c r="H201" s="31">
        <v>0.10998638299999999</v>
      </c>
      <c r="I201" s="31">
        <v>0.106194609</v>
      </c>
      <c r="J201" s="31">
        <v>9.8289352655410778E-2</v>
      </c>
      <c r="K201" s="31">
        <v>0.11624577641487122</v>
      </c>
      <c r="L201" s="31">
        <v>0.15306641500000001</v>
      </c>
      <c r="M201" s="31">
        <v>0.19595521099999999</v>
      </c>
    </row>
    <row r="202" spans="1:13">
      <c r="A202" s="8" t="s">
        <v>26</v>
      </c>
      <c r="B202" s="8" t="s">
        <v>2</v>
      </c>
      <c r="C202" s="8" t="s">
        <v>31</v>
      </c>
      <c r="D202" s="31">
        <v>0.20151427399999999</v>
      </c>
      <c r="E202" s="31">
        <v>9.3571146999999993E-2</v>
      </c>
      <c r="F202" s="31">
        <v>0.20614699721336369</v>
      </c>
      <c r="G202" s="31">
        <v>0.16934854388237</v>
      </c>
      <c r="H202" s="31">
        <v>0.14287059899999999</v>
      </c>
      <c r="I202" s="31">
        <v>0.13430083400000001</v>
      </c>
      <c r="J202" s="31">
        <v>0.16621363759040839</v>
      </c>
      <c r="K202" s="31">
        <v>0.17399156689643863</v>
      </c>
      <c r="L202" s="31">
        <v>0.22675722200000001</v>
      </c>
      <c r="M202" s="31">
        <v>0.23740113400000001</v>
      </c>
    </row>
    <row r="203" spans="1:13">
      <c r="A203" s="8" t="s">
        <v>3</v>
      </c>
      <c r="B203" s="8" t="s">
        <v>2</v>
      </c>
      <c r="C203" s="8" t="s">
        <v>126</v>
      </c>
      <c r="D203" s="31">
        <v>0.202109343</v>
      </c>
      <c r="E203" s="31">
        <v>9.3571146999999993E-2</v>
      </c>
      <c r="F203" s="31">
        <v>0.17160598635673521</v>
      </c>
      <c r="G203" s="31">
        <v>0.16934854388237</v>
      </c>
      <c r="H203" s="31">
        <v>0.14166452299999999</v>
      </c>
      <c r="I203" s="31">
        <v>0.13430083400000001</v>
      </c>
      <c r="J203" s="31">
        <v>0.16855692267417913</v>
      </c>
      <c r="K203" s="31">
        <v>0.17399156689643863</v>
      </c>
      <c r="L203" s="31">
        <v>0.23936575099999999</v>
      </c>
      <c r="M203" s="31">
        <v>0.23740113400000001</v>
      </c>
    </row>
    <row r="204" spans="1:13">
      <c r="A204" s="8" t="s">
        <v>26</v>
      </c>
      <c r="B204" s="8" t="s">
        <v>2</v>
      </c>
      <c r="C204" s="8" t="s">
        <v>28</v>
      </c>
      <c r="D204" s="31">
        <v>0.20232952200000001</v>
      </c>
      <c r="E204" s="31">
        <v>9.3571146999999993E-2</v>
      </c>
      <c r="F204" s="31">
        <v>0.18382373452186587</v>
      </c>
      <c r="G204" s="31">
        <v>0.16934854388237</v>
      </c>
      <c r="H204" s="31">
        <v>0.126862115</v>
      </c>
      <c r="I204" s="31">
        <v>0.13430083400000001</v>
      </c>
      <c r="J204" s="31">
        <v>0.17884787917137152</v>
      </c>
      <c r="K204" s="31">
        <v>0.17399156689643863</v>
      </c>
      <c r="L204" s="31">
        <v>0.27181045399999998</v>
      </c>
      <c r="M204" s="31">
        <v>0.23740113400000001</v>
      </c>
    </row>
    <row r="205" spans="1:13">
      <c r="A205" s="8" t="s">
        <v>7</v>
      </c>
      <c r="B205" s="8" t="s">
        <v>145</v>
      </c>
      <c r="C205" s="8" t="s">
        <v>159</v>
      </c>
      <c r="D205" s="31">
        <v>0.20325605299999999</v>
      </c>
      <c r="E205" s="31">
        <v>7.9984881999999993E-2</v>
      </c>
      <c r="F205" s="31">
        <v>0.17717632651329043</v>
      </c>
      <c r="G205" s="31">
        <v>0.12543926835060118</v>
      </c>
      <c r="H205" s="31">
        <v>0.121706468</v>
      </c>
      <c r="I205" s="31">
        <v>0.106194609</v>
      </c>
      <c r="J205" s="31">
        <v>0.10927734971046449</v>
      </c>
      <c r="K205" s="31">
        <v>0.11624577641487122</v>
      </c>
      <c r="L205" s="31">
        <v>0.163675338</v>
      </c>
      <c r="M205" s="31">
        <v>0.19595521099999999</v>
      </c>
    </row>
    <row r="206" spans="1:13">
      <c r="A206" s="8" t="s">
        <v>55</v>
      </c>
      <c r="B206" s="8" t="s">
        <v>2</v>
      </c>
      <c r="C206" s="8" t="s">
        <v>65</v>
      </c>
      <c r="D206" s="31">
        <v>0.20491029599999999</v>
      </c>
      <c r="E206" s="31">
        <v>9.3571146999999993E-2</v>
      </c>
      <c r="F206" s="31">
        <v>0.20854284167289733</v>
      </c>
      <c r="G206" s="31">
        <v>0.16934854388237</v>
      </c>
      <c r="H206" s="31">
        <v>0.15182915299999999</v>
      </c>
      <c r="I206" s="31">
        <v>0.13430083400000001</v>
      </c>
      <c r="J206" s="31">
        <v>0.18112829327583316</v>
      </c>
      <c r="K206" s="31">
        <v>0.17399156689643863</v>
      </c>
      <c r="L206" s="31">
        <v>0.23857051700000001</v>
      </c>
      <c r="M206" s="31">
        <v>0.23740113400000001</v>
      </c>
    </row>
    <row r="207" spans="1:13">
      <c r="A207" s="8" t="s">
        <v>7</v>
      </c>
      <c r="B207" s="8" t="s">
        <v>145</v>
      </c>
      <c r="C207" s="8" t="s">
        <v>155</v>
      </c>
      <c r="D207" s="31">
        <v>0.20493359</v>
      </c>
      <c r="E207" s="31">
        <v>7.9984881999999993E-2</v>
      </c>
      <c r="F207" s="31">
        <v>0.17038363814353943</v>
      </c>
      <c r="G207" s="31">
        <v>0.12543926835060118</v>
      </c>
      <c r="H207" s="31">
        <v>0.122750634</v>
      </c>
      <c r="I207" s="31">
        <v>0.106194609</v>
      </c>
      <c r="J207" s="31">
        <v>0.14527598023414612</v>
      </c>
      <c r="K207" s="31">
        <v>0.11624577641487122</v>
      </c>
      <c r="L207" s="31">
        <v>0.193514782</v>
      </c>
      <c r="M207" s="31">
        <v>0.19595521099999999</v>
      </c>
    </row>
    <row r="208" spans="1:13">
      <c r="A208" s="8" t="s">
        <v>7</v>
      </c>
      <c r="B208" s="8" t="s">
        <v>145</v>
      </c>
      <c r="C208" s="8" t="s">
        <v>182</v>
      </c>
      <c r="D208" s="31">
        <v>0.205311781</v>
      </c>
      <c r="E208" s="31">
        <v>7.9984881999999993E-2</v>
      </c>
      <c r="F208" s="31">
        <v>0.17611438632011417</v>
      </c>
      <c r="G208" s="31">
        <v>0.12543926835060118</v>
      </c>
      <c r="H208" s="31">
        <v>0.11678552</v>
      </c>
      <c r="I208" s="31">
        <v>0.106194609</v>
      </c>
      <c r="J208" s="31">
        <v>0.10388131737709044</v>
      </c>
      <c r="K208" s="31">
        <v>0.11624577641487122</v>
      </c>
      <c r="L208" s="31">
        <v>0.155927235</v>
      </c>
      <c r="M208" s="31">
        <v>0.19595521099999999</v>
      </c>
    </row>
    <row r="209" spans="1:13">
      <c r="A209" s="8" t="s">
        <v>5</v>
      </c>
      <c r="B209" s="8" t="s">
        <v>305</v>
      </c>
      <c r="C209" s="8" t="s">
        <v>142</v>
      </c>
      <c r="D209" s="31">
        <v>0.20639421299999999</v>
      </c>
      <c r="E209" s="31">
        <v>8.4138981000000002E-2</v>
      </c>
      <c r="F209" s="31">
        <v>0.26456131339073174</v>
      </c>
      <c r="G209" s="31">
        <v>0.1522666871547699</v>
      </c>
      <c r="H209" s="31">
        <v>0.20430963599999999</v>
      </c>
      <c r="I209" s="31">
        <v>0.12763839399999999</v>
      </c>
      <c r="J209" s="31">
        <v>0.28989073634147644</v>
      </c>
      <c r="K209" s="31">
        <v>0.16530948281288146</v>
      </c>
      <c r="L209" s="31"/>
      <c r="M209" s="31"/>
    </row>
    <row r="210" spans="1:13">
      <c r="A210" s="8" t="s">
        <v>3</v>
      </c>
      <c r="B210" s="8" t="s">
        <v>2</v>
      </c>
      <c r="C210" s="8" t="s">
        <v>117</v>
      </c>
      <c r="D210" s="31">
        <v>0.20804167400000001</v>
      </c>
      <c r="E210" s="31">
        <v>9.3571146999999993E-2</v>
      </c>
      <c r="F210" s="31">
        <v>0.18846036791801452</v>
      </c>
      <c r="G210" s="31">
        <v>0.16934854388237</v>
      </c>
      <c r="H210" s="31">
        <v>0.14684814800000001</v>
      </c>
      <c r="I210" s="31">
        <v>0.13430083400000001</v>
      </c>
      <c r="J210" s="31">
        <v>0.15677887797355655</v>
      </c>
      <c r="K210" s="31">
        <v>0.17399156689643863</v>
      </c>
      <c r="L210" s="31">
        <v>0.21463938399999999</v>
      </c>
      <c r="M210" s="31">
        <v>0.23740113400000001</v>
      </c>
    </row>
    <row r="211" spans="1:13">
      <c r="A211" s="8" t="s">
        <v>252</v>
      </c>
      <c r="B211" s="8" t="s">
        <v>9</v>
      </c>
      <c r="C211" s="8" t="s">
        <v>259</v>
      </c>
      <c r="D211" s="31">
        <v>0.20909255099999999</v>
      </c>
      <c r="E211" s="31">
        <v>0.16701688200000001</v>
      </c>
      <c r="F211" s="31">
        <v>0.23368886113166809</v>
      </c>
      <c r="G211" s="31">
        <v>0.20496692061424257</v>
      </c>
      <c r="H211" s="31">
        <v>0.22623178399999999</v>
      </c>
      <c r="I211" s="31">
        <v>0.14630976300000001</v>
      </c>
      <c r="J211" s="31"/>
      <c r="K211" s="31"/>
      <c r="L211" s="31"/>
      <c r="M211" s="31"/>
    </row>
    <row r="212" spans="1:13">
      <c r="A212" s="8" t="s">
        <v>26</v>
      </c>
      <c r="B212" s="8" t="s">
        <v>2</v>
      </c>
      <c r="C212" s="8" t="s">
        <v>41</v>
      </c>
      <c r="D212" s="31">
        <v>0.21469164499999999</v>
      </c>
      <c r="E212" s="31">
        <v>9.3571146999999993E-2</v>
      </c>
      <c r="F212" s="31">
        <v>0.19214401841163634</v>
      </c>
      <c r="G212" s="31">
        <v>0.16934854388237</v>
      </c>
      <c r="H212" s="31">
        <v>0.14594005900000001</v>
      </c>
      <c r="I212" s="31">
        <v>0.13430083400000001</v>
      </c>
      <c r="J212" s="31">
        <v>0.18062383532524107</v>
      </c>
      <c r="K212" s="31">
        <v>0.17399156689643863</v>
      </c>
      <c r="L212" s="31">
        <v>0.258860439</v>
      </c>
      <c r="M212" s="31">
        <v>0.23740113400000001</v>
      </c>
    </row>
    <row r="213" spans="1:13">
      <c r="A213" s="8" t="s">
        <v>5</v>
      </c>
      <c r="B213" s="8" t="s">
        <v>305</v>
      </c>
      <c r="C213" s="8" t="s">
        <v>136</v>
      </c>
      <c r="D213" s="31">
        <v>0.222847456</v>
      </c>
      <c r="E213" s="31">
        <v>8.4138981000000002E-2</v>
      </c>
      <c r="F213" s="31">
        <v>0.24231767058372497</v>
      </c>
      <c r="G213" s="31">
        <v>0.1522666871547699</v>
      </c>
      <c r="H213" s="31">
        <v>0.19343053700000001</v>
      </c>
      <c r="I213" s="31">
        <v>0.12763839399999999</v>
      </c>
      <c r="J213" s="31">
        <v>0.2134997546672821</v>
      </c>
      <c r="K213" s="31">
        <v>0.16530948281288146</v>
      </c>
      <c r="L213" s="31"/>
      <c r="M213" s="31"/>
    </row>
    <row r="214" spans="1:13">
      <c r="A214" s="8" t="s">
        <v>3</v>
      </c>
      <c r="B214" s="8" t="s">
        <v>2</v>
      </c>
      <c r="C214" s="8" t="s">
        <v>132</v>
      </c>
      <c r="D214" s="31">
        <v>0.236134714</v>
      </c>
      <c r="E214" s="31">
        <v>9.3571146999999993E-2</v>
      </c>
      <c r="F214" s="31">
        <v>0.1678752362728119</v>
      </c>
      <c r="G214" s="31">
        <v>0.16934854388237</v>
      </c>
      <c r="H214" s="31">
        <v>0.123358256</v>
      </c>
      <c r="I214" s="31">
        <v>0.13430083400000001</v>
      </c>
      <c r="J214" s="31">
        <v>0.14541644454002381</v>
      </c>
      <c r="K214" s="31">
        <v>0.17399156689643863</v>
      </c>
      <c r="L214" s="31">
        <v>0.21113367699999999</v>
      </c>
      <c r="M214" s="31">
        <v>0.23740113400000001</v>
      </c>
    </row>
    <row r="215" spans="1:13">
      <c r="A215" s="8" t="s">
        <v>7</v>
      </c>
      <c r="B215" s="8" t="s">
        <v>145</v>
      </c>
      <c r="C215" s="8" t="s">
        <v>149</v>
      </c>
      <c r="D215" s="31">
        <v>0.237535471</v>
      </c>
      <c r="E215" s="31">
        <v>7.9984881999999993E-2</v>
      </c>
      <c r="F215" s="31">
        <v>0.20846546292304996</v>
      </c>
      <c r="G215" s="31">
        <v>0.12543926835060118</v>
      </c>
      <c r="H215" s="31">
        <v>0.13920596199999999</v>
      </c>
      <c r="I215" s="31">
        <v>0.106194609</v>
      </c>
      <c r="J215" s="31">
        <v>0.14998996853828436</v>
      </c>
      <c r="K215" s="31">
        <v>0.11624577641487122</v>
      </c>
      <c r="L215" s="31">
        <v>0.201836723</v>
      </c>
      <c r="M215" s="31">
        <v>0.19595521099999999</v>
      </c>
    </row>
    <row r="216" spans="1:13">
      <c r="A216" s="8" t="s">
        <v>193</v>
      </c>
      <c r="B216" s="8" t="s">
        <v>145</v>
      </c>
      <c r="C216" s="8" t="s">
        <v>198</v>
      </c>
      <c r="D216" s="31">
        <v>0.23800695499999999</v>
      </c>
      <c r="E216" s="31">
        <v>7.9984881999999993E-2</v>
      </c>
      <c r="F216" s="31">
        <v>0.22349948287010193</v>
      </c>
      <c r="G216" s="31">
        <v>0.12543926835060118</v>
      </c>
      <c r="H216" s="31">
        <v>0.17262950499999999</v>
      </c>
      <c r="I216" s="31">
        <v>0.106194609</v>
      </c>
      <c r="J216" s="31">
        <v>0.19729587435722354</v>
      </c>
      <c r="K216" s="31">
        <v>0.11624577641487122</v>
      </c>
      <c r="L216" s="31">
        <v>0.29486878500000002</v>
      </c>
      <c r="M216" s="31">
        <v>0.19595521099999999</v>
      </c>
    </row>
    <row r="217" spans="1:13">
      <c r="A217" s="8" t="s">
        <v>4</v>
      </c>
      <c r="B217" s="8" t="s">
        <v>305</v>
      </c>
      <c r="C217" s="8" t="s">
        <v>75</v>
      </c>
      <c r="D217" s="31">
        <v>0.240450841</v>
      </c>
      <c r="E217" s="31">
        <v>8.4138981000000002E-2</v>
      </c>
      <c r="F217" s="31">
        <v>0.1963201582431793</v>
      </c>
      <c r="G217" s="31">
        <v>0.1522666871547699</v>
      </c>
      <c r="H217" s="31">
        <v>0.11243478699999999</v>
      </c>
      <c r="I217" s="31">
        <v>0.12763839399999999</v>
      </c>
      <c r="J217" s="31">
        <v>0.17317858338356021</v>
      </c>
      <c r="K217" s="31">
        <v>0.16530948281288146</v>
      </c>
      <c r="L217" s="31">
        <v>0.28151454300000001</v>
      </c>
      <c r="M217" s="31">
        <v>0.247001582</v>
      </c>
    </row>
    <row r="218" spans="1:13">
      <c r="A218" s="8" t="s">
        <v>7</v>
      </c>
      <c r="B218" s="8" t="s">
        <v>145</v>
      </c>
      <c r="C218" s="8" t="s">
        <v>150</v>
      </c>
      <c r="D218" s="31">
        <v>0.24533545400000001</v>
      </c>
      <c r="E218" s="31">
        <v>7.9984881999999993E-2</v>
      </c>
      <c r="F218" s="31">
        <v>0.24240614771842955</v>
      </c>
      <c r="G218" s="31">
        <v>0.12543926835060118</v>
      </c>
      <c r="H218" s="31">
        <v>0.17882294100000001</v>
      </c>
      <c r="I218" s="31">
        <v>0.106194609</v>
      </c>
      <c r="J218" s="31">
        <v>0.19600701928138733</v>
      </c>
      <c r="K218" s="31">
        <v>0.11624577641487122</v>
      </c>
      <c r="L218" s="31">
        <v>0.233232087</v>
      </c>
      <c r="M218" s="31">
        <v>0.19595521099999999</v>
      </c>
    </row>
    <row r="219" spans="1:13"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1:13"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4:13"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4:13"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4:13"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4:13"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</sheetData>
  <autoFilter ref="A1:M22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1"/>
  <sheetViews>
    <sheetView workbookViewId="0">
      <selection activeCell="B239" sqref="B239"/>
    </sheetView>
  </sheetViews>
  <sheetFormatPr defaultRowHeight="14.4"/>
  <cols>
    <col min="1" max="1" width="10.33203125" bestFit="1" customWidth="1"/>
    <col min="2" max="2" width="16.88671875" bestFit="1" customWidth="1"/>
    <col min="3" max="3" width="63" customWidth="1"/>
    <col min="4" max="4" width="8.88671875" style="34"/>
    <col min="5" max="7" width="12" style="34" bestFit="1" customWidth="1"/>
    <col min="8" max="10" width="8.88671875" style="34"/>
    <col min="13" max="13" width="13.33203125" style="34" bestFit="1" customWidth="1"/>
  </cols>
  <sheetData>
    <row r="1" spans="1:22">
      <c r="A1" s="33" t="s">
        <v>0</v>
      </c>
      <c r="B1" s="33" t="s">
        <v>306</v>
      </c>
      <c r="C1" s="33" t="s">
        <v>1</v>
      </c>
      <c r="D1" s="34" t="s">
        <v>311</v>
      </c>
      <c r="E1" s="50" t="s">
        <v>307</v>
      </c>
      <c r="F1" s="34" t="s">
        <v>309</v>
      </c>
      <c r="G1" s="50" t="s">
        <v>308</v>
      </c>
      <c r="H1" s="34" t="s">
        <v>310</v>
      </c>
    </row>
    <row r="2" spans="1:22">
      <c r="A2" s="32" t="s">
        <v>233</v>
      </c>
      <c r="B2" s="32" t="s">
        <v>8</v>
      </c>
      <c r="C2" s="32" t="s">
        <v>239</v>
      </c>
      <c r="D2" s="34">
        <v>6.4619282786578983E-2</v>
      </c>
      <c r="E2" s="34">
        <v>5.4089509000000001E-2</v>
      </c>
      <c r="F2" s="34">
        <v>5.9379056074374027E-2</v>
      </c>
      <c r="G2" s="34">
        <v>5.6415864000000003E-2</v>
      </c>
      <c r="H2" s="34">
        <v>7.1646692928970412E-2</v>
      </c>
      <c r="N2" s="51"/>
      <c r="O2" s="34"/>
      <c r="P2" s="34"/>
      <c r="Q2" s="32"/>
      <c r="R2" s="32"/>
      <c r="S2" s="32"/>
      <c r="T2" s="32"/>
      <c r="U2" s="32"/>
      <c r="V2" s="32"/>
    </row>
    <row r="3" spans="1:22">
      <c r="A3" s="32" t="s">
        <v>252</v>
      </c>
      <c r="B3" s="32" t="s">
        <v>9</v>
      </c>
      <c r="C3" s="32" t="s">
        <v>257</v>
      </c>
      <c r="D3" s="34">
        <v>6.2759236873266191E-2</v>
      </c>
      <c r="E3" s="34">
        <v>6.0083431E-2</v>
      </c>
      <c r="F3" s="34">
        <v>6.3732316685747234E-2</v>
      </c>
      <c r="G3" s="34">
        <v>0</v>
      </c>
      <c r="H3" s="34">
        <v>0</v>
      </c>
      <c r="N3" s="51"/>
      <c r="O3" s="34"/>
      <c r="P3" s="34"/>
      <c r="Q3" s="32"/>
      <c r="R3" s="32"/>
      <c r="S3" s="32"/>
      <c r="T3" s="32"/>
      <c r="U3" s="32"/>
      <c r="V3" s="32"/>
    </row>
    <row r="4" spans="1:22">
      <c r="A4" s="32" t="s">
        <v>5</v>
      </c>
      <c r="B4" s="32" t="s">
        <v>305</v>
      </c>
      <c r="C4" s="32" t="s">
        <v>142</v>
      </c>
      <c r="D4" s="34">
        <v>5.6965443965698123E-2</v>
      </c>
      <c r="E4" s="34">
        <v>5.0212751E-2</v>
      </c>
      <c r="F4" s="34">
        <v>5.0589488517882121E-2</v>
      </c>
      <c r="G4" s="34">
        <v>4.9446186000000003E-2</v>
      </c>
      <c r="H4" s="34">
        <v>0</v>
      </c>
      <c r="N4" s="51"/>
      <c r="O4" s="34"/>
      <c r="P4" s="34"/>
      <c r="Q4" s="32"/>
      <c r="R4" s="32"/>
      <c r="S4" s="32"/>
      <c r="T4" s="32"/>
      <c r="U4" s="32"/>
      <c r="V4" s="32"/>
    </row>
    <row r="5" spans="1:22">
      <c r="A5" s="32" t="s">
        <v>233</v>
      </c>
      <c r="B5" s="32" t="s">
        <v>8</v>
      </c>
      <c r="C5" s="32" t="s">
        <v>235</v>
      </c>
      <c r="D5" s="34">
        <v>5.4332759577715779E-2</v>
      </c>
      <c r="E5" s="34">
        <v>4.5699748999999998E-2</v>
      </c>
      <c r="F5" s="34">
        <v>4.7712085829838199E-2</v>
      </c>
      <c r="G5" s="34">
        <v>4.4943750999999997E-2</v>
      </c>
      <c r="H5" s="34">
        <v>5.9100371923703286E-2</v>
      </c>
      <c r="N5" s="51"/>
      <c r="O5" s="34"/>
      <c r="P5" s="34"/>
      <c r="Q5" s="32"/>
      <c r="R5" s="32"/>
      <c r="S5" s="32"/>
      <c r="T5" s="32"/>
      <c r="U5" s="32"/>
      <c r="V5" s="32"/>
    </row>
    <row r="6" spans="1:22">
      <c r="A6" s="32" t="s">
        <v>5</v>
      </c>
      <c r="B6" s="32" t="s">
        <v>305</v>
      </c>
      <c r="C6" s="32" t="s">
        <v>137</v>
      </c>
      <c r="D6" s="34">
        <v>5.4183449511850022E-2</v>
      </c>
      <c r="E6" s="34">
        <v>5.1694616999999998E-2</v>
      </c>
      <c r="F6" s="34">
        <v>5.0347205047632036E-2</v>
      </c>
      <c r="G6" s="34">
        <v>4.9828815999999998E-2</v>
      </c>
      <c r="H6" s="34">
        <v>5.7370529009207909E-2</v>
      </c>
      <c r="N6" s="51"/>
      <c r="O6" s="34"/>
      <c r="P6" s="34"/>
      <c r="Q6" s="32"/>
      <c r="R6" s="32"/>
      <c r="S6" s="32"/>
      <c r="T6" s="32"/>
      <c r="U6" s="32"/>
      <c r="V6" s="32"/>
    </row>
    <row r="7" spans="1:22">
      <c r="A7" s="32" t="s">
        <v>5</v>
      </c>
      <c r="B7" s="32" t="s">
        <v>305</v>
      </c>
      <c r="C7" s="32" t="s">
        <v>138</v>
      </c>
      <c r="D7" s="34">
        <v>5.334934993234574E-2</v>
      </c>
      <c r="E7" s="34">
        <v>4.6748832999999997E-2</v>
      </c>
      <c r="F7" s="34">
        <v>4.7641823836721976E-2</v>
      </c>
      <c r="G7" s="34">
        <v>4.2879187999999999E-2</v>
      </c>
      <c r="H7" s="34">
        <v>4.4853866955976034E-2</v>
      </c>
      <c r="N7" s="51"/>
      <c r="O7" s="34"/>
      <c r="P7" s="34"/>
      <c r="Q7" s="32"/>
      <c r="R7" s="32"/>
      <c r="S7" s="32"/>
      <c r="T7" s="32"/>
      <c r="U7" s="32"/>
      <c r="V7" s="32"/>
    </row>
    <row r="8" spans="1:22">
      <c r="A8" s="32" t="s">
        <v>233</v>
      </c>
      <c r="B8" s="32" t="s">
        <v>8</v>
      </c>
      <c r="C8" s="32" t="s">
        <v>246</v>
      </c>
      <c r="D8" s="34">
        <v>5.1751326961479868E-2</v>
      </c>
      <c r="E8" s="34">
        <v>5.4208314E-2</v>
      </c>
      <c r="F8" s="34">
        <v>5.7212963207682495E-2</v>
      </c>
      <c r="G8" s="34">
        <v>5.2981439999999998E-2</v>
      </c>
      <c r="H8" s="34">
        <v>6.979398592255609E-2</v>
      </c>
      <c r="N8" s="51"/>
      <c r="O8" s="34"/>
      <c r="P8" s="34"/>
      <c r="Q8" s="32"/>
      <c r="R8" s="32"/>
      <c r="S8" s="32"/>
      <c r="T8" s="32"/>
      <c r="U8" s="32"/>
      <c r="V8" s="32"/>
    </row>
    <row r="9" spans="1:22">
      <c r="A9" s="32" t="s">
        <v>3</v>
      </c>
      <c r="B9" s="32" t="s">
        <v>2</v>
      </c>
      <c r="C9" s="32" t="s">
        <v>114</v>
      </c>
      <c r="D9" s="34">
        <v>5.1655106404954222E-2</v>
      </c>
      <c r="E9" s="34">
        <v>4.2507096000000001E-2</v>
      </c>
      <c r="F9" s="34">
        <v>4.410761932192199E-2</v>
      </c>
      <c r="G9" s="34">
        <v>4.2301373000000003E-2</v>
      </c>
      <c r="H9" s="34">
        <v>4.6783644882630461E-2</v>
      </c>
      <c r="N9" s="51"/>
      <c r="O9" s="34"/>
      <c r="P9" s="34"/>
      <c r="Q9" s="32"/>
      <c r="R9" s="32"/>
      <c r="S9" s="32"/>
      <c r="T9" s="32"/>
      <c r="U9" s="32"/>
      <c r="V9" s="32"/>
    </row>
    <row r="10" spans="1:22">
      <c r="A10" s="32" t="s">
        <v>5</v>
      </c>
      <c r="B10" s="32" t="s">
        <v>305</v>
      </c>
      <c r="C10" s="32" t="s">
        <v>134</v>
      </c>
      <c r="D10" s="34">
        <v>5.1004600882101778E-2</v>
      </c>
      <c r="E10" s="34">
        <v>4.5205792000000002E-2</v>
      </c>
      <c r="F10" s="34">
        <v>4.6530320101177219E-2</v>
      </c>
      <c r="G10" s="34">
        <v>4.5520753999999997E-2</v>
      </c>
      <c r="H10" s="34">
        <v>5.1581516639940622E-2</v>
      </c>
      <c r="N10" s="51"/>
      <c r="O10" s="34"/>
      <c r="P10" s="34"/>
      <c r="Q10" s="32"/>
      <c r="R10" s="32"/>
      <c r="S10" s="32"/>
      <c r="T10" s="32"/>
      <c r="U10" s="32"/>
      <c r="V10" s="32"/>
    </row>
    <row r="11" spans="1:22">
      <c r="A11" s="32" t="s">
        <v>193</v>
      </c>
      <c r="B11" s="32" t="s">
        <v>145</v>
      </c>
      <c r="C11" s="32" t="s">
        <v>194</v>
      </c>
      <c r="D11" s="34">
        <v>5.0819875581504921E-2</v>
      </c>
      <c r="E11" s="34">
        <v>4.7597823999999997E-2</v>
      </c>
      <c r="F11" s="34">
        <v>4.7991243245951158E-2</v>
      </c>
      <c r="G11" s="34">
        <v>4.7646860999999999E-2</v>
      </c>
      <c r="H11" s="34">
        <v>6.4300826800409383E-2</v>
      </c>
      <c r="N11" s="51"/>
      <c r="O11" s="34"/>
      <c r="P11" s="34"/>
      <c r="Q11" s="32"/>
      <c r="R11" s="32"/>
      <c r="S11" s="32"/>
      <c r="T11" s="32"/>
      <c r="U11" s="32"/>
      <c r="V11" s="32"/>
    </row>
    <row r="12" spans="1:22">
      <c r="A12" s="32" t="s">
        <v>233</v>
      </c>
      <c r="B12" s="32" t="s">
        <v>8</v>
      </c>
      <c r="C12" s="32" t="s">
        <v>247</v>
      </c>
      <c r="D12" s="34">
        <v>4.8353882129908002E-2</v>
      </c>
      <c r="E12" s="34">
        <v>4.5906164999999999E-2</v>
      </c>
      <c r="F12" s="34">
        <v>5.3338520865140807E-2</v>
      </c>
      <c r="G12" s="34">
        <v>4.8292984999999997E-2</v>
      </c>
      <c r="H12" s="34">
        <v>6.1265205901464427E-2</v>
      </c>
      <c r="N12" s="51"/>
      <c r="O12" s="34"/>
      <c r="P12" s="34"/>
      <c r="Q12" s="32"/>
      <c r="R12" s="32"/>
      <c r="S12" s="32"/>
      <c r="T12" s="32"/>
      <c r="U12" s="32"/>
      <c r="V12" s="32"/>
    </row>
    <row r="13" spans="1:22">
      <c r="A13" s="32" t="s">
        <v>233</v>
      </c>
      <c r="B13" s="32" t="s">
        <v>8</v>
      </c>
      <c r="C13" s="32" t="s">
        <v>240</v>
      </c>
      <c r="D13" s="34">
        <v>4.7925610819769551E-2</v>
      </c>
      <c r="E13" s="34">
        <v>4.1084943999999998E-2</v>
      </c>
      <c r="F13" s="34">
        <v>4.9198944925778886E-2</v>
      </c>
      <c r="G13" s="34">
        <v>4.7910619000000002E-2</v>
      </c>
      <c r="H13" s="34">
        <v>6.2872934563196037E-2</v>
      </c>
      <c r="N13" s="51"/>
      <c r="O13" s="34"/>
      <c r="P13" s="34"/>
      <c r="Q13" s="32"/>
      <c r="R13" s="32"/>
      <c r="S13" s="32"/>
      <c r="T13" s="32"/>
      <c r="U13" s="32"/>
      <c r="V13" s="32"/>
    </row>
    <row r="14" spans="1:22">
      <c r="A14" s="32" t="s">
        <v>233</v>
      </c>
      <c r="B14" s="32" t="s">
        <v>8</v>
      </c>
      <c r="C14" s="32" t="s">
        <v>234</v>
      </c>
      <c r="D14" s="34">
        <v>4.7726022134152619E-2</v>
      </c>
      <c r="E14" s="34">
        <v>5.0038133999999998E-2</v>
      </c>
      <c r="F14" s="34">
        <v>5.1123829803311843E-2</v>
      </c>
      <c r="G14" s="34">
        <v>4.8523707999999999E-2</v>
      </c>
      <c r="H14" s="34">
        <v>6.1688492492141069E-2</v>
      </c>
      <c r="N14" s="51"/>
      <c r="O14" s="34"/>
      <c r="P14" s="34"/>
      <c r="Q14" s="32"/>
      <c r="R14" s="32"/>
      <c r="S14" s="32"/>
      <c r="T14" s="32"/>
      <c r="U14" s="32"/>
      <c r="V14" s="32"/>
    </row>
    <row r="15" spans="1:22">
      <c r="A15" s="32" t="s">
        <v>5</v>
      </c>
      <c r="B15" s="32" t="s">
        <v>305</v>
      </c>
      <c r="C15" s="32" t="s">
        <v>141</v>
      </c>
      <c r="D15" s="34">
        <v>4.7706357784706881E-2</v>
      </c>
      <c r="E15" s="34">
        <v>4.6645453000000003E-2</v>
      </c>
      <c r="F15" s="34">
        <v>4.7962909379646007E-2</v>
      </c>
      <c r="G15" s="34">
        <v>4.8404918999999998E-2</v>
      </c>
      <c r="H15" s="34">
        <v>5.9465684081247396E-2</v>
      </c>
      <c r="N15" s="51"/>
      <c r="O15" s="34"/>
      <c r="P15" s="34"/>
      <c r="Q15" s="32"/>
      <c r="R15" s="32"/>
      <c r="S15" s="32"/>
      <c r="T15" s="32"/>
      <c r="U15" s="32"/>
      <c r="V15" s="32"/>
    </row>
    <row r="16" spans="1:22">
      <c r="A16" s="32" t="s">
        <v>26</v>
      </c>
      <c r="B16" s="32" t="s">
        <v>2</v>
      </c>
      <c r="C16" s="32" t="s">
        <v>48</v>
      </c>
      <c r="D16" s="34">
        <v>4.760511884548916E-2</v>
      </c>
      <c r="E16" s="34">
        <v>4.2378198999999998E-2</v>
      </c>
      <c r="F16" s="34">
        <v>4.231467451329915E-2</v>
      </c>
      <c r="G16" s="34">
        <v>4.4312964000000003E-2</v>
      </c>
      <c r="H16" s="34">
        <v>5.6730465964558101E-2</v>
      </c>
      <c r="N16" s="51"/>
      <c r="O16" s="34"/>
      <c r="P16" s="34"/>
      <c r="Q16" s="32"/>
      <c r="R16" s="32"/>
      <c r="S16" s="32"/>
      <c r="T16" s="32"/>
      <c r="U16" s="32"/>
      <c r="V16" s="32"/>
    </row>
    <row r="17" spans="1:22">
      <c r="A17" s="32" t="s">
        <v>233</v>
      </c>
      <c r="B17" s="32" t="s">
        <v>8</v>
      </c>
      <c r="C17" s="32" t="s">
        <v>238</v>
      </c>
      <c r="D17" s="34">
        <v>4.6653716728049154E-2</v>
      </c>
      <c r="E17" s="34">
        <v>4.2831221000000003E-2</v>
      </c>
      <c r="F17" s="34">
        <v>4.6669030735517578E-2</v>
      </c>
      <c r="G17" s="34">
        <v>4.5525378999999998E-2</v>
      </c>
      <c r="H17" s="34">
        <v>5.3737667855783808E-2</v>
      </c>
      <c r="N17" s="51"/>
      <c r="O17" s="34"/>
      <c r="P17" s="34"/>
      <c r="Q17" s="32"/>
      <c r="R17" s="32"/>
      <c r="S17" s="32"/>
      <c r="T17" s="32"/>
      <c r="U17" s="32"/>
      <c r="V17" s="32"/>
    </row>
    <row r="18" spans="1:22">
      <c r="A18" s="32" t="s">
        <v>233</v>
      </c>
      <c r="B18" s="32" t="s">
        <v>8</v>
      </c>
      <c r="C18" s="32" t="s">
        <v>242</v>
      </c>
      <c r="D18" s="34">
        <v>4.5830521949411819E-2</v>
      </c>
      <c r="E18" s="34">
        <v>3.9665704000000003E-2</v>
      </c>
      <c r="F18" s="34">
        <v>4.1838645191748541E-2</v>
      </c>
      <c r="G18" s="34">
        <v>4.0230485000000003E-2</v>
      </c>
      <c r="H18" s="34">
        <v>5.5011952056333753E-2</v>
      </c>
      <c r="N18" s="51"/>
      <c r="O18" s="34"/>
      <c r="P18" s="34"/>
      <c r="Q18" s="32"/>
      <c r="R18" s="32"/>
      <c r="S18" s="32"/>
      <c r="T18" s="32"/>
      <c r="U18" s="32"/>
      <c r="V18" s="32"/>
    </row>
    <row r="19" spans="1:22">
      <c r="A19" s="32" t="s">
        <v>233</v>
      </c>
      <c r="B19" s="32" t="s">
        <v>8</v>
      </c>
      <c r="C19" s="32" t="s">
        <v>245</v>
      </c>
      <c r="D19" s="34">
        <v>4.5504712394120295E-2</v>
      </c>
      <c r="E19" s="34">
        <v>4.338243E-2</v>
      </c>
      <c r="F19" s="34">
        <v>4.3194681959391523E-2</v>
      </c>
      <c r="G19" s="34">
        <v>4.5923410999999997E-2</v>
      </c>
      <c r="H19" s="34">
        <v>5.4507771304430609E-2</v>
      </c>
      <c r="N19" s="51"/>
      <c r="O19" s="34"/>
      <c r="P19" s="34"/>
      <c r="Q19" s="32"/>
      <c r="R19" s="32"/>
      <c r="S19" s="32"/>
      <c r="T19" s="32"/>
      <c r="U19" s="32"/>
      <c r="V19" s="32"/>
    </row>
    <row r="20" spans="1:22">
      <c r="A20" s="32" t="s">
        <v>233</v>
      </c>
      <c r="B20" s="32" t="s">
        <v>8</v>
      </c>
      <c r="C20" s="32" t="s">
        <v>237</v>
      </c>
      <c r="D20" s="34">
        <v>4.539642270685728E-2</v>
      </c>
      <c r="E20" s="34">
        <v>4.5698107000000002E-2</v>
      </c>
      <c r="F20" s="34">
        <v>4.9367360721441537E-2</v>
      </c>
      <c r="G20" s="34">
        <v>4.8154482999999998E-2</v>
      </c>
      <c r="H20" s="34">
        <v>6.3277415618577346E-2</v>
      </c>
      <c r="N20" s="51"/>
      <c r="O20" s="34"/>
      <c r="P20" s="34"/>
      <c r="Q20" s="32"/>
      <c r="R20" s="32"/>
      <c r="S20" s="32"/>
      <c r="T20" s="32"/>
      <c r="U20" s="32"/>
      <c r="V20" s="32"/>
    </row>
    <row r="21" spans="1:22">
      <c r="A21" s="32" t="s">
        <v>4</v>
      </c>
      <c r="B21" s="32" t="s">
        <v>305</v>
      </c>
      <c r="C21" s="32" t="s">
        <v>92</v>
      </c>
      <c r="D21" s="34">
        <v>4.5212434525269199E-2</v>
      </c>
      <c r="E21" s="34">
        <v>4.3812938000000003E-2</v>
      </c>
      <c r="F21" s="34">
        <v>4.1851730690609906E-2</v>
      </c>
      <c r="G21" s="34">
        <v>4.1059055999999997E-2</v>
      </c>
      <c r="H21" s="34">
        <v>4.8769523325546585E-2</v>
      </c>
      <c r="N21" s="51"/>
      <c r="O21" s="34"/>
      <c r="P21" s="34"/>
      <c r="Q21" s="32"/>
      <c r="R21" s="32"/>
      <c r="S21" s="32"/>
      <c r="T21" s="32"/>
      <c r="U21" s="32"/>
      <c r="V21" s="32"/>
    </row>
    <row r="22" spans="1:22">
      <c r="A22" s="32" t="s">
        <v>233</v>
      </c>
      <c r="B22" s="32" t="s">
        <v>8</v>
      </c>
      <c r="C22" s="32" t="s">
        <v>244</v>
      </c>
      <c r="D22" s="34">
        <v>4.4359950573955351E-2</v>
      </c>
      <c r="E22" s="34">
        <v>4.2286406999999998E-2</v>
      </c>
      <c r="F22" s="34">
        <v>4.8738905607602211E-2</v>
      </c>
      <c r="G22" s="34">
        <v>4.6275107000000003E-2</v>
      </c>
      <c r="H22" s="34">
        <v>6.1321202299486587E-2</v>
      </c>
      <c r="N22" s="51"/>
      <c r="O22" s="34"/>
      <c r="P22" s="34"/>
      <c r="Q22" s="32"/>
      <c r="R22" s="32"/>
      <c r="S22" s="32"/>
      <c r="T22" s="32"/>
      <c r="U22" s="32"/>
      <c r="V22" s="32"/>
    </row>
    <row r="23" spans="1:22">
      <c r="A23" s="32" t="s">
        <v>233</v>
      </c>
      <c r="B23" s="32" t="s">
        <v>8</v>
      </c>
      <c r="C23" s="32" t="s">
        <v>236</v>
      </c>
      <c r="D23" s="34">
        <v>4.3564704358029838E-2</v>
      </c>
      <c r="E23" s="34">
        <v>4.2285897000000003E-2</v>
      </c>
      <c r="F23" s="34">
        <v>4.4902970020701038E-2</v>
      </c>
      <c r="G23" s="34">
        <v>4.3540149E-2</v>
      </c>
      <c r="H23" s="34">
        <v>5.8667657525897615E-2</v>
      </c>
      <c r="N23" s="51"/>
      <c r="O23" s="34"/>
      <c r="P23" s="34"/>
      <c r="Q23" s="32"/>
      <c r="R23" s="32"/>
      <c r="S23" s="32"/>
      <c r="T23" s="32"/>
      <c r="U23" s="32"/>
      <c r="V23" s="32"/>
    </row>
    <row r="24" spans="1:22">
      <c r="A24" s="32" t="s">
        <v>233</v>
      </c>
      <c r="B24" s="32" t="s">
        <v>8</v>
      </c>
      <c r="C24" s="32" t="s">
        <v>243</v>
      </c>
      <c r="D24" s="34">
        <v>4.3337350805456636E-2</v>
      </c>
      <c r="E24" s="34">
        <v>4.2285535999999999E-2</v>
      </c>
      <c r="F24" s="34">
        <v>4.3676888691147386E-2</v>
      </c>
      <c r="G24" s="34">
        <v>0</v>
      </c>
      <c r="H24" s="34">
        <v>0</v>
      </c>
      <c r="N24" s="34"/>
      <c r="O24" s="34"/>
      <c r="P24" s="34"/>
      <c r="Q24" s="32"/>
      <c r="R24" s="32"/>
      <c r="S24" s="32"/>
      <c r="T24" s="32"/>
      <c r="U24" s="32"/>
      <c r="V24" s="32"/>
    </row>
    <row r="25" spans="1:22">
      <c r="A25" s="32" t="s">
        <v>5</v>
      </c>
      <c r="B25" s="32" t="s">
        <v>305</v>
      </c>
      <c r="C25" s="32" t="s">
        <v>144</v>
      </c>
      <c r="D25" s="34">
        <v>4.3000613094624808E-2</v>
      </c>
      <c r="E25" s="34">
        <v>4.1657202999999997E-2</v>
      </c>
      <c r="F25" s="34">
        <v>4.4560335573915526E-2</v>
      </c>
      <c r="G25" s="34">
        <v>4.0940826999999999E-2</v>
      </c>
      <c r="H25" s="34">
        <v>0</v>
      </c>
      <c r="N25" s="34"/>
      <c r="O25" s="34"/>
      <c r="P25" s="34"/>
      <c r="Q25" s="32"/>
      <c r="R25" s="32"/>
      <c r="S25" s="32"/>
      <c r="T25" s="32"/>
      <c r="U25" s="32"/>
      <c r="V25" s="32"/>
    </row>
    <row r="26" spans="1:22">
      <c r="A26" s="32" t="s">
        <v>4</v>
      </c>
      <c r="B26" s="32" t="s">
        <v>305</v>
      </c>
      <c r="C26" s="32" t="s">
        <v>76</v>
      </c>
      <c r="D26" s="34">
        <v>4.2989907501887997E-2</v>
      </c>
      <c r="E26" s="34">
        <v>4.4863303E-2</v>
      </c>
      <c r="F26" s="34">
        <v>4.3839290521207872E-2</v>
      </c>
      <c r="G26" s="34">
        <v>4.2939420999999998E-2</v>
      </c>
      <c r="H26" s="34">
        <v>5.0341123818344921E-2</v>
      </c>
      <c r="N26" s="34"/>
      <c r="O26" s="34"/>
      <c r="P26" s="34"/>
      <c r="Q26" s="32"/>
      <c r="R26" s="32"/>
      <c r="S26" s="32"/>
      <c r="T26" s="32"/>
      <c r="U26" s="32"/>
      <c r="V26" s="32"/>
    </row>
    <row r="27" spans="1:22">
      <c r="A27" s="32" t="s">
        <v>5</v>
      </c>
      <c r="B27" s="32" t="s">
        <v>305</v>
      </c>
      <c r="C27" s="32" t="s">
        <v>136</v>
      </c>
      <c r="D27" s="34">
        <v>4.2806869057292508E-2</v>
      </c>
      <c r="E27" s="34">
        <v>3.9331505000000003E-2</v>
      </c>
      <c r="F27" s="34">
        <v>4.3365601763223384E-2</v>
      </c>
      <c r="G27" s="34">
        <v>4.0057543000000001E-2</v>
      </c>
      <c r="H27" s="34">
        <v>0</v>
      </c>
      <c r="N27" s="34"/>
      <c r="O27" s="34"/>
      <c r="P27" s="34"/>
      <c r="Q27" s="32"/>
      <c r="R27" s="32"/>
      <c r="S27" s="32"/>
      <c r="T27" s="32"/>
      <c r="U27" s="32"/>
      <c r="V27" s="32"/>
    </row>
    <row r="28" spans="1:22">
      <c r="A28" s="32" t="s">
        <v>5</v>
      </c>
      <c r="B28" s="32" t="s">
        <v>305</v>
      </c>
      <c r="C28" s="32" t="s">
        <v>133</v>
      </c>
      <c r="D28" s="34">
        <v>4.2422095482169943E-2</v>
      </c>
      <c r="E28" s="34">
        <v>4.6348215999999998E-2</v>
      </c>
      <c r="F28" s="34">
        <v>4.6156772004384075E-2</v>
      </c>
      <c r="G28" s="34">
        <v>4.4098555999999997E-2</v>
      </c>
      <c r="H28" s="34">
        <v>5.0350524956014296E-2</v>
      </c>
      <c r="N28" s="34"/>
      <c r="O28" s="34"/>
      <c r="P28" s="34"/>
      <c r="Q28" s="32"/>
      <c r="R28" s="32"/>
      <c r="S28" s="32"/>
      <c r="T28" s="32"/>
      <c r="U28" s="32"/>
      <c r="V28" s="32"/>
    </row>
    <row r="29" spans="1:22">
      <c r="A29" s="32" t="s">
        <v>5</v>
      </c>
      <c r="B29" s="32" t="s">
        <v>305</v>
      </c>
      <c r="C29" s="32" t="s">
        <v>140</v>
      </c>
      <c r="D29" s="34">
        <v>4.2092856578660381E-2</v>
      </c>
      <c r="E29" s="34">
        <v>4.3887988000000003E-2</v>
      </c>
      <c r="F29" s="34">
        <v>4.8598463746703881E-2</v>
      </c>
      <c r="G29" s="34">
        <v>4.5054181999999998E-2</v>
      </c>
      <c r="H29" s="34">
        <v>0</v>
      </c>
      <c r="N29" s="34"/>
      <c r="O29" s="34"/>
      <c r="P29" s="34"/>
      <c r="Q29" s="32"/>
      <c r="R29" s="32"/>
      <c r="S29" s="32"/>
      <c r="T29" s="32"/>
      <c r="U29" s="32"/>
      <c r="V29" s="32"/>
    </row>
    <row r="30" spans="1:22">
      <c r="A30" s="32" t="s">
        <v>3</v>
      </c>
      <c r="B30" s="32" t="s">
        <v>2</v>
      </c>
      <c r="C30" s="32" t="s">
        <v>102</v>
      </c>
      <c r="D30" s="34">
        <v>4.187169464789256E-2</v>
      </c>
      <c r="E30" s="34">
        <v>3.9237551000000002E-2</v>
      </c>
      <c r="F30" s="34">
        <v>4.2028288207907216E-2</v>
      </c>
      <c r="G30" s="34">
        <v>4.3283633000000002E-2</v>
      </c>
      <c r="H30" s="34">
        <v>5.0830152376390943E-2</v>
      </c>
      <c r="N30" s="34"/>
      <c r="O30" s="34"/>
      <c r="P30" s="34"/>
      <c r="Q30" s="32"/>
      <c r="R30" s="32"/>
      <c r="S30" s="32"/>
      <c r="T30" s="32"/>
      <c r="U30" s="32"/>
      <c r="V30" s="32"/>
    </row>
    <row r="31" spans="1:22">
      <c r="A31" s="32" t="s">
        <v>4</v>
      </c>
      <c r="B31" s="32" t="s">
        <v>305</v>
      </c>
      <c r="C31" s="32" t="s">
        <v>87</v>
      </c>
      <c r="D31" s="34">
        <v>4.1810549737609309E-2</v>
      </c>
      <c r="E31" s="34">
        <v>4.0853250000000001E-2</v>
      </c>
      <c r="F31" s="34">
        <v>4.0494314954152365E-2</v>
      </c>
      <c r="G31" s="34">
        <v>4.2119515000000003E-2</v>
      </c>
      <c r="H31" s="34">
        <v>4.6938985300629975E-2</v>
      </c>
      <c r="N31" s="34"/>
      <c r="O31" s="34"/>
      <c r="P31" s="34"/>
      <c r="Q31" s="32"/>
      <c r="R31" s="32"/>
      <c r="S31" s="32"/>
      <c r="T31" s="32"/>
      <c r="U31" s="32"/>
      <c r="V31" s="32"/>
    </row>
    <row r="32" spans="1:22">
      <c r="A32" s="32" t="s">
        <v>3</v>
      </c>
      <c r="B32" s="32" t="s">
        <v>2</v>
      </c>
      <c r="C32" s="32" t="s">
        <v>101</v>
      </c>
      <c r="D32" s="34">
        <v>4.1087497650671247E-2</v>
      </c>
      <c r="E32" s="34">
        <v>3.7774771999999998E-2</v>
      </c>
      <c r="F32" s="34">
        <v>3.8935783548942067E-2</v>
      </c>
      <c r="G32" s="34">
        <v>4.0363802999999997E-2</v>
      </c>
      <c r="H32" s="34">
        <v>4.6879926589661162E-2</v>
      </c>
      <c r="N32" s="34"/>
      <c r="O32" s="34"/>
      <c r="P32" s="34"/>
      <c r="Q32" s="32"/>
      <c r="R32" s="32"/>
      <c r="S32" s="32"/>
      <c r="T32" s="32"/>
      <c r="U32" s="32"/>
      <c r="V32" s="32"/>
    </row>
    <row r="33" spans="1:22">
      <c r="A33" s="32" t="s">
        <v>4</v>
      </c>
      <c r="B33" s="32" t="s">
        <v>305</v>
      </c>
      <c r="C33" s="32" t="s">
        <v>79</v>
      </c>
      <c r="D33" s="34">
        <v>4.0592136406275015E-2</v>
      </c>
      <c r="E33" s="34">
        <v>0</v>
      </c>
      <c r="F33" s="34">
        <v>0</v>
      </c>
      <c r="G33" s="34">
        <v>0</v>
      </c>
      <c r="H33" s="34">
        <v>0</v>
      </c>
      <c r="N33" s="34"/>
      <c r="O33" s="34"/>
      <c r="P33" s="34"/>
      <c r="Q33" s="32"/>
      <c r="R33" s="32"/>
      <c r="S33" s="32"/>
      <c r="T33" s="32"/>
      <c r="U33" s="32"/>
      <c r="V33" s="32"/>
    </row>
    <row r="34" spans="1:22">
      <c r="A34" s="32" t="s">
        <v>233</v>
      </c>
      <c r="B34" s="32" t="s">
        <v>8</v>
      </c>
      <c r="C34" s="32" t="s">
        <v>251</v>
      </c>
      <c r="D34" s="34">
        <v>4.0542127231182654E-2</v>
      </c>
      <c r="E34" s="34">
        <v>4.3654303999999998E-2</v>
      </c>
      <c r="F34" s="34">
        <v>5.0301248314184629E-2</v>
      </c>
      <c r="G34" s="34">
        <v>4.8967463000000003E-2</v>
      </c>
      <c r="H34" s="34">
        <v>6.4255846644922898E-2</v>
      </c>
      <c r="N34" s="34"/>
      <c r="O34" s="34"/>
      <c r="P34" s="34"/>
      <c r="Q34" s="32"/>
      <c r="R34" s="32"/>
      <c r="S34" s="32"/>
      <c r="T34" s="32"/>
      <c r="U34" s="32"/>
      <c r="V34" s="32"/>
    </row>
    <row r="35" spans="1:22">
      <c r="A35" s="32" t="s">
        <v>4</v>
      </c>
      <c r="B35" s="32" t="s">
        <v>305</v>
      </c>
      <c r="C35" s="32" t="s">
        <v>90</v>
      </c>
      <c r="D35" s="34">
        <v>4.0140622268817712E-2</v>
      </c>
      <c r="E35" s="34">
        <v>4.2590072999999999E-2</v>
      </c>
      <c r="F35" s="34">
        <v>4.2448201512411354E-2</v>
      </c>
      <c r="G35" s="34">
        <v>4.1928503999999998E-2</v>
      </c>
      <c r="H35" s="34">
        <v>4.9879184075727348E-2</v>
      </c>
      <c r="N35" s="34"/>
      <c r="O35" s="34"/>
      <c r="P35" s="34"/>
      <c r="Q35" s="32"/>
      <c r="R35" s="32"/>
      <c r="S35" s="32"/>
      <c r="T35" s="32"/>
      <c r="U35" s="32"/>
      <c r="V35" s="32"/>
    </row>
    <row r="36" spans="1:22">
      <c r="A36" s="32" t="s">
        <v>207</v>
      </c>
      <c r="B36" s="32" t="s">
        <v>208</v>
      </c>
      <c r="C36" s="32" t="s">
        <v>222</v>
      </c>
      <c r="D36" s="34">
        <v>3.9916683862598383E-2</v>
      </c>
      <c r="E36" s="34">
        <v>3.2996597000000003E-2</v>
      </c>
      <c r="F36" s="34">
        <v>3.3187543215467359E-2</v>
      </c>
      <c r="G36" s="34">
        <v>3.3262223E-2</v>
      </c>
      <c r="H36" s="34">
        <v>3.325902144781178E-2</v>
      </c>
      <c r="N36" s="34"/>
      <c r="O36" s="34"/>
      <c r="P36" s="34"/>
      <c r="Q36" s="32"/>
      <c r="R36" s="32"/>
      <c r="S36" s="32"/>
      <c r="T36" s="32"/>
      <c r="U36" s="32"/>
      <c r="V36" s="32"/>
    </row>
    <row r="37" spans="1:22">
      <c r="A37" s="32" t="s">
        <v>26</v>
      </c>
      <c r="B37" s="32" t="s">
        <v>2</v>
      </c>
      <c r="C37" s="32" t="s">
        <v>6</v>
      </c>
      <c r="D37" s="34">
        <v>3.954523190347025E-2</v>
      </c>
      <c r="E37" s="34">
        <v>4.2050661000000003E-2</v>
      </c>
      <c r="F37" s="34">
        <v>4.6112102352636491E-2</v>
      </c>
      <c r="G37" s="34">
        <v>4.2998999000000003E-2</v>
      </c>
      <c r="H37" s="34">
        <v>4.9715360267668082E-2</v>
      </c>
      <c r="N37" s="34"/>
      <c r="O37" s="34"/>
      <c r="P37" s="34"/>
      <c r="Q37" s="32"/>
      <c r="R37" s="32"/>
      <c r="S37" s="32"/>
      <c r="T37" s="32"/>
      <c r="U37" s="32"/>
      <c r="V37" s="32"/>
    </row>
    <row r="38" spans="1:22">
      <c r="A38" s="32" t="s">
        <v>4</v>
      </c>
      <c r="B38" s="32" t="s">
        <v>305</v>
      </c>
      <c r="C38" s="32" t="s">
        <v>88</v>
      </c>
      <c r="D38" s="34">
        <v>3.9248696621689505E-2</v>
      </c>
      <c r="E38" s="34">
        <v>3.7479727999999997E-2</v>
      </c>
      <c r="F38" s="34">
        <v>3.7044196629958587E-2</v>
      </c>
      <c r="G38" s="34">
        <v>3.6481586000000003E-2</v>
      </c>
      <c r="H38" s="34">
        <v>4.2735197301305365E-2</v>
      </c>
      <c r="N38" s="34"/>
      <c r="O38" s="34"/>
      <c r="P38" s="34"/>
      <c r="Q38" s="32"/>
      <c r="R38" s="32"/>
      <c r="S38" s="32"/>
      <c r="T38" s="32"/>
      <c r="U38" s="32"/>
      <c r="V38" s="32"/>
    </row>
    <row r="39" spans="1:22">
      <c r="A39" s="32" t="s">
        <v>55</v>
      </c>
      <c r="B39" s="32" t="s">
        <v>2</v>
      </c>
      <c r="C39" s="32" t="s">
        <v>69</v>
      </c>
      <c r="D39" s="34">
        <v>3.9160071161730099E-2</v>
      </c>
      <c r="E39" s="34">
        <v>3.6475371999999999E-2</v>
      </c>
      <c r="F39" s="34">
        <v>3.6428690357271393E-2</v>
      </c>
      <c r="G39" s="34">
        <v>4.0509235999999997E-2</v>
      </c>
      <c r="H39" s="34">
        <v>4.8765056052249837E-2</v>
      </c>
      <c r="N39" s="34"/>
      <c r="O39" s="34"/>
      <c r="P39" s="34"/>
      <c r="Q39" s="32"/>
      <c r="R39" s="32"/>
      <c r="S39" s="32"/>
      <c r="T39" s="32"/>
      <c r="U39" s="32"/>
      <c r="V39" s="32"/>
    </row>
    <row r="40" spans="1:22">
      <c r="A40" s="32" t="s">
        <v>3</v>
      </c>
      <c r="B40" s="32" t="s">
        <v>2</v>
      </c>
      <c r="C40" s="32" t="s">
        <v>124</v>
      </c>
      <c r="D40" s="34">
        <v>3.9047040417887494E-2</v>
      </c>
      <c r="E40" s="34">
        <v>3.7608013000000003E-2</v>
      </c>
      <c r="F40" s="34">
        <v>4.0918523632121687E-2</v>
      </c>
      <c r="G40" s="34">
        <v>3.9153741999999998E-2</v>
      </c>
      <c r="H40" s="34">
        <v>4.5261244911581455E-2</v>
      </c>
      <c r="N40" s="34"/>
      <c r="O40" s="34"/>
      <c r="P40" s="34"/>
      <c r="Q40" s="32"/>
      <c r="R40" s="32"/>
      <c r="S40" s="32"/>
      <c r="T40" s="32"/>
      <c r="U40" s="32"/>
      <c r="V40" s="32"/>
    </row>
    <row r="41" spans="1:22">
      <c r="A41" s="32" t="s">
        <v>233</v>
      </c>
      <c r="B41" s="32" t="s">
        <v>8</v>
      </c>
      <c r="C41" s="32" t="s">
        <v>249</v>
      </c>
      <c r="D41" s="34">
        <v>3.9034183930801068E-2</v>
      </c>
      <c r="E41" s="34">
        <v>4.0595565E-2</v>
      </c>
      <c r="F41" s="34">
        <v>4.4963285491641844E-2</v>
      </c>
      <c r="G41" s="34">
        <v>4.4927611999999999E-2</v>
      </c>
      <c r="H41" s="34">
        <v>5.7817104969715233E-2</v>
      </c>
      <c r="N41" s="34"/>
      <c r="O41" s="34"/>
      <c r="P41" s="34"/>
      <c r="Q41" s="32"/>
      <c r="R41" s="32"/>
      <c r="S41" s="32"/>
      <c r="T41" s="32"/>
      <c r="U41" s="32"/>
      <c r="V41" s="32"/>
    </row>
    <row r="42" spans="1:22">
      <c r="A42" s="32" t="s">
        <v>26</v>
      </c>
      <c r="B42" s="32" t="s">
        <v>2</v>
      </c>
      <c r="C42" s="32" t="s">
        <v>31</v>
      </c>
      <c r="D42" s="34">
        <v>3.8674482846771406E-2</v>
      </c>
      <c r="E42" s="34">
        <v>4.0333441999999997E-2</v>
      </c>
      <c r="F42" s="34">
        <v>4.0636949065200677E-2</v>
      </c>
      <c r="G42" s="34">
        <v>3.9506131E-2</v>
      </c>
      <c r="H42" s="34">
        <v>4.3119713705194622E-2</v>
      </c>
      <c r="N42" s="34"/>
      <c r="O42" s="34"/>
      <c r="P42" s="34"/>
      <c r="Q42" s="32"/>
      <c r="R42" s="32"/>
      <c r="S42" s="32"/>
      <c r="T42" s="32"/>
      <c r="U42" s="32"/>
      <c r="V42" s="32"/>
    </row>
    <row r="43" spans="1:22">
      <c r="A43" s="32" t="s">
        <v>7</v>
      </c>
      <c r="B43" s="32" t="s">
        <v>145</v>
      </c>
      <c r="C43" s="32" t="s">
        <v>165</v>
      </c>
      <c r="D43" s="34">
        <v>3.863587518081784E-2</v>
      </c>
      <c r="E43" s="34">
        <v>3.9752157000000003E-2</v>
      </c>
      <c r="F43" s="34">
        <v>4.2676968836229623E-2</v>
      </c>
      <c r="G43" s="34">
        <v>4.1868522999999998E-2</v>
      </c>
      <c r="H43" s="34">
        <v>4.827949795913071E-2</v>
      </c>
      <c r="N43" s="34"/>
      <c r="O43" s="34"/>
      <c r="P43" s="34"/>
      <c r="Q43" s="32"/>
      <c r="R43" s="32"/>
      <c r="S43" s="32"/>
      <c r="T43" s="32"/>
      <c r="U43" s="32"/>
      <c r="V43" s="32"/>
    </row>
    <row r="44" spans="1:22">
      <c r="A44" s="32" t="s">
        <v>193</v>
      </c>
      <c r="B44" s="32" t="s">
        <v>145</v>
      </c>
      <c r="C44" s="32" t="s">
        <v>202</v>
      </c>
      <c r="D44" s="34">
        <v>3.8524060899088705E-2</v>
      </c>
      <c r="E44" s="34">
        <v>3.8041278999999997E-2</v>
      </c>
      <c r="F44" s="34">
        <v>4.4078713876054873E-2</v>
      </c>
      <c r="G44" s="34">
        <v>4.4621398999999999E-2</v>
      </c>
      <c r="H44" s="34">
        <v>5.0413855550972254E-2</v>
      </c>
      <c r="N44" s="34"/>
      <c r="O44" s="34"/>
      <c r="P44" s="34"/>
      <c r="Q44" s="32"/>
      <c r="R44" s="32"/>
      <c r="S44" s="32"/>
      <c r="T44" s="32"/>
      <c r="U44" s="32"/>
      <c r="V44" s="32"/>
    </row>
    <row r="45" spans="1:22">
      <c r="A45" s="32" t="s">
        <v>3</v>
      </c>
      <c r="B45" s="32" t="s">
        <v>2</v>
      </c>
      <c r="C45" s="32" t="s">
        <v>119</v>
      </c>
      <c r="D45" s="34">
        <v>3.8379700405267406E-2</v>
      </c>
      <c r="E45" s="34">
        <v>4.0113414E-2</v>
      </c>
      <c r="F45" s="34">
        <v>4.1056883077578911E-2</v>
      </c>
      <c r="G45" s="34">
        <v>4.2306397000000003E-2</v>
      </c>
      <c r="H45" s="34">
        <v>4.8967468354308881E-2</v>
      </c>
      <c r="N45" s="34"/>
      <c r="O45" s="34"/>
      <c r="P45" s="34"/>
      <c r="Q45" s="32"/>
      <c r="R45" s="32"/>
      <c r="S45" s="32"/>
      <c r="T45" s="32"/>
      <c r="U45" s="32"/>
      <c r="V45" s="32"/>
    </row>
    <row r="46" spans="1:22">
      <c r="A46" s="32" t="s">
        <v>7</v>
      </c>
      <c r="B46" s="32" t="s">
        <v>145</v>
      </c>
      <c r="C46" s="32" t="s">
        <v>168</v>
      </c>
      <c r="D46" s="34">
        <v>3.8371965531046631E-2</v>
      </c>
      <c r="E46" s="34">
        <v>3.9689874E-2</v>
      </c>
      <c r="F46" s="34">
        <v>4.2702420554263293E-2</v>
      </c>
      <c r="G46" s="34">
        <v>4.2013151999999998E-2</v>
      </c>
      <c r="H46" s="34">
        <v>4.8717746456078528E-2</v>
      </c>
      <c r="N46" s="34"/>
      <c r="O46" s="34"/>
      <c r="P46" s="34"/>
      <c r="Q46" s="32"/>
      <c r="R46" s="32"/>
      <c r="S46" s="32"/>
      <c r="T46" s="32"/>
      <c r="U46" s="32"/>
      <c r="V46" s="32"/>
    </row>
    <row r="47" spans="1:22">
      <c r="A47" s="32" t="s">
        <v>193</v>
      </c>
      <c r="B47" s="32" t="s">
        <v>145</v>
      </c>
      <c r="C47" s="32" t="s">
        <v>200</v>
      </c>
      <c r="D47" s="34">
        <v>3.8240225794640335E-2</v>
      </c>
      <c r="E47" s="34">
        <v>3.7713747999999998E-2</v>
      </c>
      <c r="F47" s="34">
        <v>4.1836617664717066E-2</v>
      </c>
      <c r="G47" s="34">
        <v>4.2013609E-2</v>
      </c>
      <c r="H47" s="34">
        <v>5.3056954676911988E-2</v>
      </c>
      <c r="N47" s="34"/>
      <c r="O47" s="34"/>
      <c r="P47" s="34"/>
      <c r="Q47" s="32"/>
      <c r="R47" s="32"/>
      <c r="S47" s="32"/>
      <c r="T47" s="32"/>
      <c r="U47" s="32"/>
      <c r="V47" s="32"/>
    </row>
    <row r="48" spans="1:22">
      <c r="A48" s="32" t="s">
        <v>3</v>
      </c>
      <c r="B48" s="32" t="s">
        <v>2</v>
      </c>
      <c r="C48" s="32" t="s">
        <v>123</v>
      </c>
      <c r="D48" s="34">
        <v>3.8149123329405343E-2</v>
      </c>
      <c r="E48" s="34">
        <v>3.7961899E-2</v>
      </c>
      <c r="F48" s="34">
        <v>4.5293393457558562E-2</v>
      </c>
      <c r="G48" s="34">
        <v>4.2420937999999998E-2</v>
      </c>
      <c r="H48" s="34">
        <v>4.8762093499853887E-2</v>
      </c>
      <c r="N48" s="34"/>
      <c r="O48" s="34"/>
      <c r="P48" s="34"/>
      <c r="Q48" s="32"/>
      <c r="R48" s="32"/>
      <c r="S48" s="32"/>
      <c r="T48" s="32"/>
      <c r="U48" s="32"/>
      <c r="V48" s="32"/>
    </row>
    <row r="49" spans="1:22">
      <c r="A49" s="32" t="s">
        <v>26</v>
      </c>
      <c r="B49" s="32" t="s">
        <v>2</v>
      </c>
      <c r="C49" s="32" t="s">
        <v>36</v>
      </c>
      <c r="D49" s="34">
        <v>3.8132499756989492E-2</v>
      </c>
      <c r="E49" s="34">
        <v>3.8024932999999997E-2</v>
      </c>
      <c r="F49" s="34">
        <v>4.498839322083284E-2</v>
      </c>
      <c r="G49" s="34">
        <v>4.3109847E-2</v>
      </c>
      <c r="H49" s="34">
        <v>5.1457241838839159E-2</v>
      </c>
      <c r="N49" s="34"/>
      <c r="O49" s="34"/>
      <c r="P49" s="34"/>
      <c r="Q49" s="32"/>
      <c r="R49" s="32"/>
      <c r="S49" s="32"/>
      <c r="T49" s="32"/>
      <c r="U49" s="32"/>
      <c r="V49" s="32"/>
    </row>
    <row r="50" spans="1:22">
      <c r="A50" s="32" t="s">
        <v>4</v>
      </c>
      <c r="B50" s="32" t="s">
        <v>305</v>
      </c>
      <c r="C50" s="32" t="s">
        <v>82</v>
      </c>
      <c r="D50" s="34">
        <v>3.8095501680650873E-2</v>
      </c>
      <c r="E50" s="34">
        <v>3.6278509E-2</v>
      </c>
      <c r="F50" s="34">
        <v>3.916351249122E-2</v>
      </c>
      <c r="G50" s="34">
        <v>4.1434077999999999E-2</v>
      </c>
      <c r="H50" s="34">
        <v>5.1039945206368481E-2</v>
      </c>
      <c r="N50" s="34"/>
      <c r="O50" s="34"/>
      <c r="P50" s="34"/>
      <c r="Q50" s="32"/>
      <c r="R50" s="32"/>
      <c r="S50" s="32"/>
      <c r="T50" s="32"/>
      <c r="U50" s="32"/>
      <c r="V50" s="32"/>
    </row>
    <row r="51" spans="1:22">
      <c r="A51" s="32" t="s">
        <v>3</v>
      </c>
      <c r="B51" s="32" t="s">
        <v>2</v>
      </c>
      <c r="C51" s="32" t="s">
        <v>127</v>
      </c>
      <c r="D51" s="34">
        <v>3.7901169608898985E-2</v>
      </c>
      <c r="E51" s="34">
        <v>3.9546274999999999E-2</v>
      </c>
      <c r="F51" s="34">
        <v>4.2975543544550465E-2</v>
      </c>
      <c r="G51" s="34">
        <v>4.0243345999999999E-2</v>
      </c>
      <c r="H51" s="34">
        <v>4.794450389210473E-2</v>
      </c>
      <c r="N51" s="34"/>
      <c r="O51" s="34"/>
      <c r="P51" s="34"/>
      <c r="Q51" s="32"/>
      <c r="R51" s="32"/>
      <c r="S51" s="32"/>
      <c r="T51" s="32"/>
      <c r="U51" s="32"/>
      <c r="V51" s="32"/>
    </row>
    <row r="52" spans="1:22">
      <c r="A52" s="32" t="s">
        <v>252</v>
      </c>
      <c r="B52" s="32" t="s">
        <v>9</v>
      </c>
      <c r="C52" s="32" t="s">
        <v>255</v>
      </c>
      <c r="D52" s="34">
        <v>3.7727269765631413E-2</v>
      </c>
      <c r="E52" s="34">
        <v>4.7370369000000002E-2</v>
      </c>
      <c r="F52" s="34">
        <v>5.5237629297303477E-2</v>
      </c>
      <c r="G52" s="34">
        <v>5.2592038000000001E-2</v>
      </c>
      <c r="H52" s="34">
        <v>6.5270990351820338E-2</v>
      </c>
      <c r="N52" s="34"/>
      <c r="O52" s="34"/>
      <c r="P52" s="34"/>
      <c r="Q52" s="32"/>
      <c r="R52" s="32"/>
      <c r="S52" s="32"/>
      <c r="T52" s="32"/>
      <c r="U52" s="32"/>
      <c r="V52" s="32"/>
    </row>
    <row r="53" spans="1:22">
      <c r="A53" s="32" t="s">
        <v>4</v>
      </c>
      <c r="B53" s="32" t="s">
        <v>305</v>
      </c>
      <c r="C53" s="32" t="s">
        <v>78</v>
      </c>
      <c r="D53" s="34">
        <v>3.7639844397685265E-2</v>
      </c>
      <c r="E53" s="34">
        <v>3.9924001000000001E-2</v>
      </c>
      <c r="F53" s="34">
        <v>4.2280433024309561E-2</v>
      </c>
      <c r="G53" s="34">
        <v>4.3403508E-2</v>
      </c>
      <c r="H53" s="34">
        <v>5.3640756916438825E-2</v>
      </c>
      <c r="N53" s="34"/>
      <c r="O53" s="34"/>
      <c r="P53" s="34"/>
      <c r="Q53" s="32"/>
      <c r="R53" s="32"/>
      <c r="S53" s="32"/>
      <c r="T53" s="32"/>
      <c r="U53" s="32"/>
      <c r="V53" s="32"/>
    </row>
    <row r="54" spans="1:22">
      <c r="A54" s="32" t="s">
        <v>4</v>
      </c>
      <c r="B54" s="32" t="s">
        <v>305</v>
      </c>
      <c r="C54" s="32" t="s">
        <v>81</v>
      </c>
      <c r="D54" s="34">
        <v>3.7549655822296024E-2</v>
      </c>
      <c r="E54" s="34">
        <v>3.7621918999999997E-2</v>
      </c>
      <c r="F54" s="34">
        <v>3.8271438777787367E-2</v>
      </c>
      <c r="G54" s="34">
        <v>3.7547587E-2</v>
      </c>
      <c r="H54" s="34">
        <v>4.350624006690143E-2</v>
      </c>
      <c r="N54" s="34"/>
      <c r="O54" s="34"/>
      <c r="P54" s="34"/>
      <c r="Q54" s="32"/>
      <c r="R54" s="32"/>
      <c r="S54" s="32"/>
      <c r="T54" s="32"/>
      <c r="U54" s="32"/>
      <c r="V54" s="32"/>
    </row>
    <row r="55" spans="1:22">
      <c r="A55" s="32" t="s">
        <v>55</v>
      </c>
      <c r="B55" s="32" t="s">
        <v>2</v>
      </c>
      <c r="C55" s="32" t="s">
        <v>57</v>
      </c>
      <c r="D55" s="34">
        <v>3.7535737291929189E-2</v>
      </c>
      <c r="E55" s="34">
        <v>3.6760668000000003E-2</v>
      </c>
      <c r="F55" s="34">
        <v>3.4722750458598316E-2</v>
      </c>
      <c r="G55" s="34">
        <v>3.6018128000000003E-2</v>
      </c>
      <c r="H55" s="34">
        <v>4.0483803129010232E-2</v>
      </c>
      <c r="N55" s="34"/>
      <c r="O55" s="34"/>
      <c r="P55" s="34"/>
      <c r="Q55" s="32"/>
      <c r="R55" s="32"/>
      <c r="S55" s="32"/>
      <c r="T55" s="32"/>
      <c r="U55" s="32"/>
      <c r="V55" s="32"/>
    </row>
    <row r="56" spans="1:22">
      <c r="A56" s="32" t="s">
        <v>7</v>
      </c>
      <c r="B56" s="32" t="s">
        <v>145</v>
      </c>
      <c r="C56" s="32" t="s">
        <v>161</v>
      </c>
      <c r="D56" s="34">
        <v>3.7217531284061883E-2</v>
      </c>
      <c r="E56" s="34">
        <v>3.6184365000000003E-2</v>
      </c>
      <c r="F56" s="34">
        <v>4.3023756322181958E-2</v>
      </c>
      <c r="G56" s="34">
        <v>4.2408335999999998E-2</v>
      </c>
      <c r="H56" s="34">
        <v>4.9805514766976151E-2</v>
      </c>
      <c r="N56" s="34"/>
      <c r="O56" s="34"/>
      <c r="P56" s="34"/>
      <c r="Q56" s="32"/>
      <c r="R56" s="32"/>
      <c r="S56" s="32"/>
      <c r="T56" s="32"/>
      <c r="U56" s="32"/>
      <c r="V56" s="32"/>
    </row>
    <row r="57" spans="1:22">
      <c r="A57" s="32" t="s">
        <v>4</v>
      </c>
      <c r="B57" s="32" t="s">
        <v>305</v>
      </c>
      <c r="C57" s="32" t="s">
        <v>86</v>
      </c>
      <c r="D57" s="34">
        <v>3.6991905136568679E-2</v>
      </c>
      <c r="E57" s="34">
        <v>3.8118305999999998E-2</v>
      </c>
      <c r="F57" s="34">
        <v>3.9151753538007775E-2</v>
      </c>
      <c r="G57" s="34">
        <v>4.0353767999999998E-2</v>
      </c>
      <c r="H57" s="34">
        <v>0</v>
      </c>
      <c r="N57" s="34"/>
      <c r="O57" s="34"/>
      <c r="P57" s="34"/>
      <c r="Q57" s="32"/>
      <c r="R57" s="32"/>
      <c r="S57" s="32"/>
      <c r="T57" s="32"/>
      <c r="U57" s="32"/>
      <c r="V57" s="32"/>
    </row>
    <row r="58" spans="1:22">
      <c r="A58" s="32" t="s">
        <v>4</v>
      </c>
      <c r="B58" s="32" t="s">
        <v>305</v>
      </c>
      <c r="C58" s="32" t="s">
        <v>77</v>
      </c>
      <c r="D58" s="34">
        <v>3.6643754339035037E-2</v>
      </c>
      <c r="E58" s="34">
        <v>4.0244898000000001E-2</v>
      </c>
      <c r="F58" s="34">
        <v>4.2350799306464369E-2</v>
      </c>
      <c r="G58" s="34">
        <v>4.0998721000000002E-2</v>
      </c>
      <c r="H58" s="34">
        <v>0</v>
      </c>
      <c r="N58" s="34"/>
      <c r="O58" s="34"/>
      <c r="P58" s="34"/>
      <c r="Q58" s="32"/>
      <c r="R58" s="32"/>
      <c r="S58" s="32"/>
      <c r="T58" s="32"/>
      <c r="U58" s="32"/>
      <c r="V58" s="32"/>
    </row>
    <row r="59" spans="1:22">
      <c r="A59" s="32" t="s">
        <v>55</v>
      </c>
      <c r="B59" s="32" t="s">
        <v>2</v>
      </c>
      <c r="C59" s="32" t="s">
        <v>68</v>
      </c>
      <c r="D59" s="34">
        <v>3.6256727180496134E-2</v>
      </c>
      <c r="E59" s="34">
        <v>3.7541946E-2</v>
      </c>
      <c r="F59" s="34">
        <v>3.9448200912904345E-2</v>
      </c>
      <c r="G59" s="34">
        <v>0</v>
      </c>
      <c r="H59" s="34">
        <v>0</v>
      </c>
      <c r="N59" s="34"/>
      <c r="O59" s="34"/>
      <c r="P59" s="34"/>
      <c r="Q59" s="32"/>
      <c r="R59" s="32"/>
      <c r="S59" s="32"/>
      <c r="T59" s="32"/>
      <c r="U59" s="32"/>
      <c r="V59" s="32"/>
    </row>
    <row r="60" spans="1:22">
      <c r="A60" s="32" t="s">
        <v>233</v>
      </c>
      <c r="B60" s="32" t="s">
        <v>8</v>
      </c>
      <c r="C60" s="32" t="s">
        <v>250</v>
      </c>
      <c r="D60" s="34">
        <v>3.6148672808307913E-2</v>
      </c>
      <c r="E60" s="34">
        <v>3.6691251000000001E-2</v>
      </c>
      <c r="F60" s="34">
        <v>4.5467236248708347E-2</v>
      </c>
      <c r="G60" s="34">
        <v>4.3601221000000003E-2</v>
      </c>
      <c r="H60" s="34">
        <v>6.0231094251321587E-2</v>
      </c>
      <c r="N60" s="34"/>
      <c r="O60" s="34"/>
      <c r="P60" s="34"/>
      <c r="Q60" s="32"/>
      <c r="R60" s="32"/>
      <c r="S60" s="32"/>
      <c r="T60" s="32"/>
      <c r="U60" s="32"/>
      <c r="V60" s="32"/>
    </row>
    <row r="61" spans="1:22">
      <c r="A61" s="32" t="s">
        <v>4</v>
      </c>
      <c r="B61" s="32" t="s">
        <v>305</v>
      </c>
      <c r="C61" s="32" t="s">
        <v>83</v>
      </c>
      <c r="D61" s="34">
        <v>3.5961113866809002E-2</v>
      </c>
      <c r="E61" s="34">
        <v>3.7380427000000001E-2</v>
      </c>
      <c r="F61" s="34">
        <v>3.6574406466584636E-2</v>
      </c>
      <c r="G61" s="34">
        <v>3.8423312000000001E-2</v>
      </c>
      <c r="H61" s="34">
        <v>4.8924866906504605E-2</v>
      </c>
      <c r="N61" s="34"/>
      <c r="O61" s="34"/>
      <c r="P61" s="34"/>
      <c r="Q61" s="32"/>
      <c r="R61" s="32"/>
      <c r="S61" s="32"/>
      <c r="T61" s="32"/>
      <c r="U61" s="32"/>
      <c r="V61" s="32"/>
    </row>
    <row r="62" spans="1:22">
      <c r="A62" s="32" t="s">
        <v>252</v>
      </c>
      <c r="B62" s="32" t="s">
        <v>9</v>
      </c>
      <c r="C62" s="32" t="s">
        <v>253</v>
      </c>
      <c r="D62" s="34">
        <v>3.5745867755255629E-2</v>
      </c>
      <c r="E62" s="34">
        <v>5.1746739E-2</v>
      </c>
      <c r="F62" s="34">
        <v>5.6868116082157992E-2</v>
      </c>
      <c r="G62" s="34">
        <v>5.5889303000000001E-2</v>
      </c>
      <c r="H62" s="34">
        <v>0</v>
      </c>
      <c r="N62" s="34"/>
      <c r="O62" s="34"/>
      <c r="P62" s="34"/>
      <c r="Q62" s="32"/>
      <c r="R62" s="32"/>
      <c r="S62" s="32"/>
      <c r="T62" s="32"/>
      <c r="U62" s="32"/>
      <c r="V62" s="32"/>
    </row>
    <row r="63" spans="1:22">
      <c r="A63" s="32" t="s">
        <v>26</v>
      </c>
      <c r="B63" s="32" t="s">
        <v>2</v>
      </c>
      <c r="C63" s="32" t="s">
        <v>49</v>
      </c>
      <c r="D63" s="34">
        <v>3.5713970850298093E-2</v>
      </c>
      <c r="E63" s="34">
        <v>3.4453717000000002E-2</v>
      </c>
      <c r="F63" s="34">
        <v>3.4848219938129546E-2</v>
      </c>
      <c r="G63" s="34">
        <v>3.5652154999999998E-2</v>
      </c>
      <c r="H63" s="34">
        <v>4.104916785340449E-2</v>
      </c>
      <c r="N63" s="34"/>
      <c r="O63" s="34"/>
      <c r="P63" s="34"/>
      <c r="Q63" s="32"/>
      <c r="R63" s="32"/>
      <c r="S63" s="32"/>
      <c r="T63" s="32"/>
      <c r="U63" s="32"/>
      <c r="V63" s="32"/>
    </row>
    <row r="64" spans="1:22">
      <c r="A64" s="32" t="s">
        <v>3</v>
      </c>
      <c r="B64" s="32" t="s">
        <v>2</v>
      </c>
      <c r="C64" s="32" t="s">
        <v>94</v>
      </c>
      <c r="D64" s="34">
        <v>3.5619472658461562E-2</v>
      </c>
      <c r="E64" s="34">
        <v>3.7979473E-2</v>
      </c>
      <c r="F64" s="34">
        <v>3.7130407875258779E-2</v>
      </c>
      <c r="G64" s="34">
        <v>3.7079925E-2</v>
      </c>
      <c r="H64" s="34">
        <v>4.3003351686387983E-2</v>
      </c>
      <c r="N64" s="34"/>
      <c r="O64" s="34"/>
      <c r="P64" s="34"/>
      <c r="Q64" s="32"/>
      <c r="R64" s="32"/>
      <c r="S64" s="32"/>
      <c r="T64" s="32"/>
      <c r="U64" s="32"/>
      <c r="V64" s="32"/>
    </row>
    <row r="65" spans="1:22">
      <c r="A65" s="32" t="s">
        <v>193</v>
      </c>
      <c r="B65" s="32" t="s">
        <v>145</v>
      </c>
      <c r="C65" s="32" t="s">
        <v>198</v>
      </c>
      <c r="D65" s="34">
        <v>3.5563627365202237E-2</v>
      </c>
      <c r="E65" s="34">
        <v>3.5826267000000002E-2</v>
      </c>
      <c r="F65" s="34">
        <v>3.8688990060275708E-2</v>
      </c>
      <c r="G65" s="34">
        <v>3.9998262E-2</v>
      </c>
      <c r="H65" s="34">
        <v>4.7772597240935528E-2</v>
      </c>
      <c r="N65" s="34"/>
      <c r="O65" s="34"/>
      <c r="P65" s="34"/>
      <c r="Q65" s="32"/>
      <c r="R65" s="32"/>
      <c r="S65" s="32"/>
      <c r="T65" s="32"/>
      <c r="U65" s="32"/>
      <c r="V65" s="32"/>
    </row>
    <row r="66" spans="1:22">
      <c r="A66" s="32" t="s">
        <v>55</v>
      </c>
      <c r="B66" s="32" t="s">
        <v>2</v>
      </c>
      <c r="C66" s="32" t="s">
        <v>62</v>
      </c>
      <c r="D66" s="34">
        <v>3.5480693888382722E-2</v>
      </c>
      <c r="E66" s="34">
        <v>3.4258622000000002E-2</v>
      </c>
      <c r="F66" s="34">
        <v>4.1059906026148445E-2</v>
      </c>
      <c r="G66" s="34">
        <v>3.8995547999999998E-2</v>
      </c>
      <c r="H66" s="34">
        <v>0</v>
      </c>
      <c r="N66" s="34"/>
      <c r="O66" s="34"/>
      <c r="P66" s="34"/>
      <c r="Q66" s="32"/>
      <c r="R66" s="32"/>
      <c r="S66" s="32"/>
      <c r="T66" s="32"/>
      <c r="U66" s="32"/>
      <c r="V66" s="32"/>
    </row>
    <row r="67" spans="1:22">
      <c r="A67" s="32" t="s">
        <v>193</v>
      </c>
      <c r="B67" s="32" t="s">
        <v>145</v>
      </c>
      <c r="C67" s="32" t="s">
        <v>203</v>
      </c>
      <c r="D67" s="34">
        <v>3.5085658385735914E-2</v>
      </c>
      <c r="E67" s="34">
        <v>3.6099921E-2</v>
      </c>
      <c r="F67" s="34">
        <v>3.7133650806503458E-2</v>
      </c>
      <c r="G67" s="34">
        <v>3.9145023000000001E-2</v>
      </c>
      <c r="H67" s="34">
        <v>4.2349569348682309E-2</v>
      </c>
      <c r="N67" s="34"/>
      <c r="O67" s="34"/>
      <c r="P67" s="34"/>
      <c r="Q67" s="32"/>
      <c r="R67" s="32"/>
      <c r="S67" s="32"/>
      <c r="T67" s="32"/>
      <c r="U67" s="32"/>
      <c r="V67" s="32"/>
    </row>
    <row r="68" spans="1:22">
      <c r="A68" s="32" t="s">
        <v>3</v>
      </c>
      <c r="B68" s="32" t="s">
        <v>2</v>
      </c>
      <c r="C68" s="32" t="s">
        <v>103</v>
      </c>
      <c r="D68" s="34">
        <v>3.4719204002852506E-2</v>
      </c>
      <c r="E68" s="34">
        <v>3.4937954E-2</v>
      </c>
      <c r="F68" s="34">
        <v>4.1463775536390662E-2</v>
      </c>
      <c r="G68" s="34">
        <v>4.2751830999999997E-2</v>
      </c>
      <c r="H68" s="34">
        <v>5.4005168670773207E-2</v>
      </c>
      <c r="N68" s="34"/>
      <c r="O68" s="34"/>
      <c r="P68" s="34"/>
      <c r="Q68" s="32"/>
      <c r="R68" s="32"/>
      <c r="S68" s="32"/>
      <c r="T68" s="32"/>
      <c r="U68" s="32"/>
      <c r="V68" s="32"/>
    </row>
    <row r="69" spans="1:22">
      <c r="A69" s="32" t="s">
        <v>193</v>
      </c>
      <c r="B69" s="32" t="s">
        <v>145</v>
      </c>
      <c r="C69" s="32" t="s">
        <v>197</v>
      </c>
      <c r="D69" s="34">
        <v>3.4713860501659095E-2</v>
      </c>
      <c r="E69" s="34">
        <v>4.1258551999999997E-2</v>
      </c>
      <c r="F69" s="34">
        <v>4.4043234359057389E-2</v>
      </c>
      <c r="G69" s="34">
        <v>4.3086306999999997E-2</v>
      </c>
      <c r="H69" s="34">
        <v>4.744473306565615E-2</v>
      </c>
      <c r="N69" s="34"/>
      <c r="O69" s="34"/>
      <c r="P69" s="34"/>
      <c r="Q69" s="32"/>
      <c r="R69" s="32"/>
      <c r="S69" s="32"/>
      <c r="T69" s="32"/>
      <c r="U69" s="32"/>
      <c r="V69" s="32"/>
    </row>
    <row r="70" spans="1:22">
      <c r="A70" s="32" t="s">
        <v>4</v>
      </c>
      <c r="B70" s="32" t="s">
        <v>305</v>
      </c>
      <c r="C70" s="32" t="s">
        <v>74</v>
      </c>
      <c r="D70" s="34">
        <v>3.4460173400274158E-2</v>
      </c>
      <c r="E70" s="34">
        <v>3.887492E-2</v>
      </c>
      <c r="F70" s="34">
        <v>3.9931754706264803E-2</v>
      </c>
      <c r="G70" s="34">
        <v>4.1025045000000003E-2</v>
      </c>
      <c r="H70" s="34">
        <v>4.7344111492999982E-2</v>
      </c>
      <c r="N70" s="34"/>
      <c r="O70" s="34"/>
      <c r="P70" s="34"/>
      <c r="Q70" s="32"/>
      <c r="R70" s="32"/>
      <c r="S70" s="32"/>
      <c r="T70" s="32"/>
      <c r="U70" s="32"/>
      <c r="V70" s="32"/>
    </row>
    <row r="71" spans="1:22">
      <c r="A71" s="32" t="s">
        <v>55</v>
      </c>
      <c r="B71" s="32" t="s">
        <v>2</v>
      </c>
      <c r="C71" s="32" t="s">
        <v>67</v>
      </c>
      <c r="D71" s="34">
        <v>3.4234631262567553E-2</v>
      </c>
      <c r="E71" s="34">
        <v>3.5787222E-2</v>
      </c>
      <c r="F71" s="34">
        <v>3.5082045804778313E-2</v>
      </c>
      <c r="G71" s="34">
        <v>3.5834957000000001E-2</v>
      </c>
      <c r="H71" s="34">
        <v>4.1443505317874614E-2</v>
      </c>
      <c r="N71" s="34"/>
      <c r="O71" s="34"/>
      <c r="P71" s="34"/>
      <c r="Q71" s="32"/>
      <c r="R71" s="32"/>
      <c r="S71" s="32"/>
      <c r="T71" s="32"/>
      <c r="U71" s="32"/>
      <c r="V71" s="32"/>
    </row>
    <row r="72" spans="1:22">
      <c r="A72" s="32" t="s">
        <v>4</v>
      </c>
      <c r="B72" s="32" t="s">
        <v>305</v>
      </c>
      <c r="C72" s="32" t="s">
        <v>85</v>
      </c>
      <c r="D72" s="34">
        <v>3.403434975144725E-2</v>
      </c>
      <c r="E72" s="34">
        <v>3.6937337000000001E-2</v>
      </c>
      <c r="F72" s="34">
        <v>3.9114002034129271E-2</v>
      </c>
      <c r="G72" s="34">
        <v>3.8678311E-2</v>
      </c>
      <c r="H72" s="34">
        <v>4.5742281021452745E-2</v>
      </c>
      <c r="N72" s="34"/>
      <c r="O72" s="34"/>
      <c r="P72" s="34"/>
      <c r="Q72" s="32"/>
      <c r="R72" s="32"/>
      <c r="S72" s="32"/>
      <c r="T72" s="32"/>
      <c r="U72" s="32"/>
      <c r="V72" s="32"/>
    </row>
    <row r="73" spans="1:22">
      <c r="A73" s="32" t="s">
        <v>5</v>
      </c>
      <c r="B73" s="32" t="s">
        <v>305</v>
      </c>
      <c r="C73" s="32" t="s">
        <v>139</v>
      </c>
      <c r="D73" s="34">
        <v>3.3991171380786694E-2</v>
      </c>
      <c r="E73" s="34">
        <v>3.7911248000000002E-2</v>
      </c>
      <c r="F73" s="34">
        <v>3.8615558216117424E-2</v>
      </c>
      <c r="G73" s="34">
        <v>3.8691266000000002E-2</v>
      </c>
      <c r="H73" s="34">
        <v>4.7140044008645125E-2</v>
      </c>
      <c r="N73" s="34"/>
      <c r="O73" s="34"/>
      <c r="P73" s="34"/>
      <c r="Q73" s="32"/>
      <c r="R73" s="32"/>
      <c r="S73" s="32"/>
      <c r="T73" s="32"/>
      <c r="U73" s="32"/>
      <c r="V73" s="32"/>
    </row>
    <row r="74" spans="1:22">
      <c r="A74" s="32" t="s">
        <v>252</v>
      </c>
      <c r="B74" s="32" t="s">
        <v>9</v>
      </c>
      <c r="C74" s="32" t="s">
        <v>258</v>
      </c>
      <c r="D74" s="34">
        <v>3.393892165051985E-2</v>
      </c>
      <c r="E74" s="34">
        <v>4.3541497999999998E-2</v>
      </c>
      <c r="F74" s="34">
        <v>5.1939585587551372E-2</v>
      </c>
      <c r="G74" s="34">
        <v>5.0913824000000003E-2</v>
      </c>
      <c r="H74" s="34">
        <v>6.6674684345538318E-2</v>
      </c>
      <c r="N74" s="34"/>
      <c r="O74" s="34"/>
      <c r="P74" s="34"/>
      <c r="Q74" s="32"/>
      <c r="R74" s="32"/>
      <c r="S74" s="32"/>
      <c r="T74" s="32"/>
      <c r="U74" s="32"/>
      <c r="V74" s="32"/>
    </row>
    <row r="75" spans="1:22">
      <c r="A75" s="32" t="s">
        <v>55</v>
      </c>
      <c r="B75" s="32" t="s">
        <v>2</v>
      </c>
      <c r="C75" s="32" t="s">
        <v>59</v>
      </c>
      <c r="D75" s="34">
        <v>3.3408285560523644E-2</v>
      </c>
      <c r="E75" s="34">
        <v>3.5738859999999997E-2</v>
      </c>
      <c r="F75" s="34">
        <v>3.6938921500530776E-2</v>
      </c>
      <c r="G75" s="34">
        <v>3.7836965E-2</v>
      </c>
      <c r="H75" s="34">
        <v>4.2274901899050171E-2</v>
      </c>
      <c r="N75" s="34"/>
      <c r="O75" s="34"/>
      <c r="P75" s="34"/>
      <c r="Q75" s="32"/>
      <c r="R75" s="32"/>
      <c r="S75" s="32"/>
      <c r="T75" s="32"/>
      <c r="U75" s="32"/>
      <c r="V75" s="32"/>
    </row>
    <row r="76" spans="1:22">
      <c r="A76" s="32" t="s">
        <v>55</v>
      </c>
      <c r="B76" s="32" t="s">
        <v>2</v>
      </c>
      <c r="C76" s="32" t="s">
        <v>63</v>
      </c>
      <c r="D76" s="34">
        <v>3.3254632497262758E-2</v>
      </c>
      <c r="E76" s="34">
        <v>3.0309590000000001E-2</v>
      </c>
      <c r="F76" s="34">
        <v>3.1749477452353778E-2</v>
      </c>
      <c r="G76" s="34">
        <v>3.4155117999999998E-2</v>
      </c>
      <c r="H76" s="34">
        <v>3.9422153984437783E-2</v>
      </c>
      <c r="N76" s="34"/>
      <c r="O76" s="34"/>
      <c r="P76" s="34"/>
      <c r="Q76" s="32"/>
      <c r="R76" s="32"/>
      <c r="S76" s="32"/>
      <c r="T76" s="32"/>
      <c r="U76" s="32"/>
      <c r="V76" s="32"/>
    </row>
    <row r="77" spans="1:22">
      <c r="A77" s="32" t="s">
        <v>4</v>
      </c>
      <c r="B77" s="32" t="s">
        <v>305</v>
      </c>
      <c r="C77" s="32" t="s">
        <v>84</v>
      </c>
      <c r="D77" s="34">
        <v>3.3233944689560056E-2</v>
      </c>
      <c r="E77" s="34">
        <v>3.6876007000000002E-2</v>
      </c>
      <c r="F77" s="34">
        <v>3.8012792067787009E-2</v>
      </c>
      <c r="G77" s="34">
        <v>3.9091049000000003E-2</v>
      </c>
      <c r="H77" s="34">
        <v>4.6955360255042315E-2</v>
      </c>
      <c r="N77" s="34"/>
      <c r="O77" s="34"/>
      <c r="P77" s="34"/>
      <c r="Q77" s="32"/>
      <c r="R77" s="32"/>
      <c r="S77" s="32"/>
      <c r="T77" s="32"/>
      <c r="U77" s="32"/>
      <c r="V77" s="32"/>
    </row>
    <row r="78" spans="1:22">
      <c r="A78" s="32" t="s">
        <v>26</v>
      </c>
      <c r="B78" s="32" t="s">
        <v>2</v>
      </c>
      <c r="C78" s="32" t="s">
        <v>54</v>
      </c>
      <c r="D78" s="34">
        <v>3.322693413686844E-2</v>
      </c>
      <c r="E78" s="34">
        <v>3.1302418999999998E-2</v>
      </c>
      <c r="F78" s="34">
        <v>3.1897973235015531E-2</v>
      </c>
      <c r="G78" s="34">
        <v>3.4616440999999998E-2</v>
      </c>
      <c r="H78" s="34">
        <v>3.9079187438835691E-2</v>
      </c>
      <c r="N78" s="34"/>
      <c r="O78" s="34"/>
      <c r="P78" s="34"/>
      <c r="Q78" s="32"/>
      <c r="R78" s="32"/>
      <c r="S78" s="32"/>
      <c r="T78" s="32"/>
      <c r="U78" s="32"/>
      <c r="V78" s="32"/>
    </row>
    <row r="79" spans="1:22">
      <c r="A79" s="32" t="s">
        <v>26</v>
      </c>
      <c r="B79" s="32" t="s">
        <v>2</v>
      </c>
      <c r="C79" s="32" t="s">
        <v>37</v>
      </c>
      <c r="D79" s="34">
        <v>3.310488613117149E-2</v>
      </c>
      <c r="E79" s="34">
        <v>3.7248563999999998E-2</v>
      </c>
      <c r="F79" s="34">
        <v>4.0356060707538298E-2</v>
      </c>
      <c r="G79" s="34">
        <v>3.9626561999999997E-2</v>
      </c>
      <c r="H79" s="34">
        <v>4.6201898791390444E-2</v>
      </c>
      <c r="N79" s="34"/>
      <c r="O79" s="34"/>
      <c r="P79" s="34"/>
      <c r="Q79" s="32"/>
      <c r="R79" s="32"/>
      <c r="S79" s="32"/>
      <c r="T79" s="32"/>
      <c r="U79" s="32"/>
      <c r="V79" s="32"/>
    </row>
    <row r="80" spans="1:22">
      <c r="A80" s="32" t="s">
        <v>55</v>
      </c>
      <c r="B80" s="32" t="s">
        <v>2</v>
      </c>
      <c r="C80" s="32" t="s">
        <v>70</v>
      </c>
      <c r="D80" s="34">
        <v>3.2919561114125924E-2</v>
      </c>
      <c r="E80" s="34">
        <v>3.4151612999999997E-2</v>
      </c>
      <c r="F80" s="34">
        <v>3.4452891313834208E-2</v>
      </c>
      <c r="G80" s="34">
        <v>3.6554085E-2</v>
      </c>
      <c r="H80" s="34">
        <v>4.0782739309931954E-2</v>
      </c>
      <c r="N80" s="34"/>
      <c r="O80" s="34"/>
      <c r="P80" s="34"/>
      <c r="Q80" s="32"/>
      <c r="R80" s="32"/>
      <c r="S80" s="32"/>
      <c r="T80" s="32"/>
      <c r="U80" s="32"/>
      <c r="V80" s="32"/>
    </row>
    <row r="81" spans="1:22">
      <c r="A81" s="32" t="s">
        <v>7</v>
      </c>
      <c r="B81" s="32" t="s">
        <v>145</v>
      </c>
      <c r="C81" s="32" t="s">
        <v>183</v>
      </c>
      <c r="D81" s="34">
        <v>3.283871826491281E-2</v>
      </c>
      <c r="E81" s="34">
        <v>3.3459807000000001E-2</v>
      </c>
      <c r="F81" s="34">
        <v>3.7008541971512467E-2</v>
      </c>
      <c r="G81" s="34">
        <v>3.8667302000000001E-2</v>
      </c>
      <c r="H81" s="34">
        <v>4.4413780588037348E-2</v>
      </c>
      <c r="N81" s="34"/>
      <c r="O81" s="34"/>
      <c r="P81" s="34"/>
      <c r="Q81" s="32"/>
      <c r="R81" s="32"/>
      <c r="S81" s="32"/>
      <c r="T81" s="32"/>
      <c r="U81" s="32"/>
      <c r="V81" s="32"/>
    </row>
    <row r="82" spans="1:22">
      <c r="A82" s="32" t="s">
        <v>252</v>
      </c>
      <c r="B82" s="32" t="s">
        <v>9</v>
      </c>
      <c r="C82" s="32" t="s">
        <v>262</v>
      </c>
      <c r="D82" s="34">
        <v>3.2804520050911251E-2</v>
      </c>
      <c r="E82" s="34">
        <v>4.3253587000000003E-2</v>
      </c>
      <c r="F82" s="34">
        <v>5.1746718709552247E-2</v>
      </c>
      <c r="G82" s="34">
        <v>5.1727336999999998E-2</v>
      </c>
      <c r="H82" s="34">
        <v>6.5516792739282875E-2</v>
      </c>
      <c r="N82" s="34"/>
      <c r="O82" s="34"/>
      <c r="P82" s="34"/>
      <c r="Q82" s="32"/>
      <c r="R82" s="32"/>
      <c r="S82" s="32"/>
      <c r="T82" s="32"/>
      <c r="U82" s="32"/>
      <c r="V82" s="32"/>
    </row>
    <row r="83" spans="1:22">
      <c r="A83" s="32" t="s">
        <v>55</v>
      </c>
      <c r="B83" s="32" t="s">
        <v>2</v>
      </c>
      <c r="C83" s="32" t="s">
        <v>58</v>
      </c>
      <c r="D83" s="34">
        <v>3.2388323475249843E-2</v>
      </c>
      <c r="E83" s="34">
        <v>4.1226580999999998E-2</v>
      </c>
      <c r="F83" s="34">
        <v>4.3327807716334564E-2</v>
      </c>
      <c r="G83" s="34">
        <v>4.4783167999999998E-2</v>
      </c>
      <c r="H83" s="34">
        <v>5.5466973802742625E-2</v>
      </c>
      <c r="N83" s="34"/>
      <c r="O83" s="34"/>
      <c r="P83" s="34"/>
      <c r="Q83" s="32"/>
      <c r="R83" s="32"/>
      <c r="S83" s="32"/>
      <c r="T83" s="32"/>
      <c r="U83" s="32"/>
      <c r="V83" s="32"/>
    </row>
    <row r="84" spans="1:22">
      <c r="A84" s="32" t="s">
        <v>252</v>
      </c>
      <c r="B84" s="32" t="s">
        <v>9</v>
      </c>
      <c r="C84" s="32" t="s">
        <v>259</v>
      </c>
      <c r="D84" s="34">
        <v>3.2039027965915234E-2</v>
      </c>
      <c r="E84" s="34">
        <v>4.0813542000000001E-2</v>
      </c>
      <c r="F84" s="34">
        <v>4.8420126979230878E-2</v>
      </c>
      <c r="G84" s="34">
        <v>0</v>
      </c>
      <c r="H84" s="34">
        <v>0</v>
      </c>
      <c r="N84" s="34"/>
      <c r="O84" s="34"/>
      <c r="P84" s="34"/>
      <c r="Q84" s="32"/>
      <c r="R84" s="32"/>
      <c r="S84" s="32"/>
      <c r="T84" s="32"/>
      <c r="U84" s="32"/>
      <c r="V84" s="32"/>
    </row>
    <row r="85" spans="1:22">
      <c r="A85" s="32" t="s">
        <v>193</v>
      </c>
      <c r="B85" s="32" t="s">
        <v>145</v>
      </c>
      <c r="C85" s="32" t="s">
        <v>205</v>
      </c>
      <c r="D85" s="34">
        <v>3.1853458738638957E-2</v>
      </c>
      <c r="E85" s="34">
        <v>3.5518016999999999E-2</v>
      </c>
      <c r="F85" s="34">
        <v>3.9472098998599228E-2</v>
      </c>
      <c r="G85" s="34">
        <v>3.9751235000000003E-2</v>
      </c>
      <c r="H85" s="34">
        <v>4.5678771471069607E-2</v>
      </c>
      <c r="N85" s="34"/>
      <c r="O85" s="34"/>
      <c r="P85" s="34"/>
      <c r="Q85" s="32"/>
      <c r="R85" s="32"/>
      <c r="S85" s="32"/>
      <c r="T85" s="32"/>
      <c r="U85" s="32"/>
      <c r="V85" s="32"/>
    </row>
    <row r="86" spans="1:22">
      <c r="A86" s="32" t="s">
        <v>7</v>
      </c>
      <c r="B86" s="32" t="s">
        <v>145</v>
      </c>
      <c r="C86" s="32" t="s">
        <v>173</v>
      </c>
      <c r="D86" s="34">
        <v>3.1507294557625951E-2</v>
      </c>
      <c r="E86" s="34">
        <v>4.7494326000000003E-2</v>
      </c>
      <c r="F86" s="34">
        <v>5.630035860013427E-2</v>
      </c>
      <c r="G86" s="34">
        <v>5.5503601E-2</v>
      </c>
      <c r="H86" s="34">
        <v>6.4213543212272434E-2</v>
      </c>
      <c r="N86" s="34"/>
      <c r="O86" s="34"/>
      <c r="P86" s="34"/>
      <c r="Q86" s="32"/>
      <c r="R86" s="32"/>
      <c r="S86" s="32"/>
      <c r="T86" s="32"/>
      <c r="U86" s="32"/>
      <c r="V86" s="32"/>
    </row>
    <row r="87" spans="1:22">
      <c r="A87" s="32" t="s">
        <v>26</v>
      </c>
      <c r="B87" s="32" t="s">
        <v>2</v>
      </c>
      <c r="C87" s="32" t="s">
        <v>45</v>
      </c>
      <c r="D87" s="34">
        <v>3.1445059184438316E-2</v>
      </c>
      <c r="E87" s="34">
        <v>3.4057886000000002E-2</v>
      </c>
      <c r="F87" s="34">
        <v>3.4645739708071686E-2</v>
      </c>
      <c r="G87" s="34">
        <v>3.5963162E-2</v>
      </c>
      <c r="H87" s="34">
        <v>3.7667179749453203E-2</v>
      </c>
      <c r="N87" s="34"/>
      <c r="O87" s="34"/>
      <c r="P87" s="34"/>
      <c r="Q87" s="32"/>
      <c r="R87" s="32"/>
      <c r="S87" s="32"/>
      <c r="T87" s="32"/>
      <c r="U87" s="32"/>
      <c r="V87" s="32"/>
    </row>
    <row r="88" spans="1:22">
      <c r="A88" s="32" t="s">
        <v>193</v>
      </c>
      <c r="B88" s="32" t="s">
        <v>145</v>
      </c>
      <c r="C88" s="32" t="s">
        <v>195</v>
      </c>
      <c r="D88" s="34">
        <v>3.1273638946592165E-2</v>
      </c>
      <c r="E88" s="34">
        <v>3.5087536000000003E-2</v>
      </c>
      <c r="F88" s="34">
        <v>3.8901907067524374E-2</v>
      </c>
      <c r="G88" s="34">
        <v>3.8601963000000003E-2</v>
      </c>
      <c r="H88" s="34">
        <v>4.2531480454299657E-2</v>
      </c>
      <c r="N88" s="34"/>
      <c r="O88" s="34"/>
      <c r="P88" s="34"/>
      <c r="Q88" s="32"/>
      <c r="R88" s="32"/>
      <c r="S88" s="32"/>
      <c r="T88" s="32"/>
      <c r="U88" s="32"/>
      <c r="V88" s="32"/>
    </row>
    <row r="89" spans="1:22">
      <c r="A89" s="32" t="s">
        <v>5</v>
      </c>
      <c r="B89" s="32" t="s">
        <v>305</v>
      </c>
      <c r="C89" s="32" t="s">
        <v>135</v>
      </c>
      <c r="D89" s="34">
        <v>3.1196557233721077E-2</v>
      </c>
      <c r="E89" s="34">
        <v>3.5475641000000002E-2</v>
      </c>
      <c r="F89" s="34">
        <v>3.6310274850989019E-2</v>
      </c>
      <c r="G89" s="34">
        <v>3.6130402999999998E-2</v>
      </c>
      <c r="H89" s="34">
        <v>4.5289413671255149E-2</v>
      </c>
      <c r="N89" s="34"/>
      <c r="O89" s="34"/>
      <c r="P89" s="34"/>
      <c r="Q89" s="32"/>
      <c r="R89" s="32"/>
      <c r="S89" s="32"/>
      <c r="T89" s="32"/>
      <c r="U89" s="32"/>
      <c r="V89" s="32"/>
    </row>
    <row r="90" spans="1:22">
      <c r="A90" s="32" t="s">
        <v>26</v>
      </c>
      <c r="B90" s="32" t="s">
        <v>2</v>
      </c>
      <c r="C90" s="32" t="s">
        <v>33</v>
      </c>
      <c r="D90" s="34">
        <v>3.114973501515949E-2</v>
      </c>
      <c r="E90" s="34">
        <v>3.5133295000000002E-2</v>
      </c>
      <c r="F90" s="34">
        <v>3.8746569535071065E-2</v>
      </c>
      <c r="G90" s="34">
        <v>3.7332601E-2</v>
      </c>
      <c r="H90" s="34">
        <v>4.3379233014836233E-2</v>
      </c>
      <c r="N90" s="34"/>
      <c r="O90" s="34"/>
      <c r="P90" s="34"/>
      <c r="Q90" s="32"/>
      <c r="R90" s="32"/>
      <c r="S90" s="32"/>
      <c r="T90" s="32"/>
      <c r="U90" s="32"/>
      <c r="V90" s="32"/>
    </row>
    <row r="91" spans="1:22">
      <c r="A91" s="32" t="s">
        <v>55</v>
      </c>
      <c r="B91" s="32" t="s">
        <v>2</v>
      </c>
      <c r="C91" s="32" t="s">
        <v>73</v>
      </c>
      <c r="D91" s="34">
        <v>3.1039106617820368E-2</v>
      </c>
      <c r="E91" s="34">
        <v>3.2428722E-2</v>
      </c>
      <c r="F91" s="34">
        <v>3.2633954534695704E-2</v>
      </c>
      <c r="G91" s="34">
        <v>3.4669934999999999E-2</v>
      </c>
      <c r="H91" s="34">
        <v>3.8050954004536654E-2</v>
      </c>
      <c r="N91" s="34"/>
      <c r="O91" s="34"/>
      <c r="P91" s="34"/>
      <c r="Q91" s="32"/>
      <c r="R91" s="32"/>
      <c r="S91" s="32"/>
      <c r="T91" s="32"/>
      <c r="U91" s="32"/>
      <c r="V91" s="32"/>
    </row>
    <row r="92" spans="1:22">
      <c r="A92" s="32" t="s">
        <v>3</v>
      </c>
      <c r="B92" s="32" t="s">
        <v>2</v>
      </c>
      <c r="C92" s="32" t="s">
        <v>99</v>
      </c>
      <c r="D92" s="34">
        <v>3.0900355059265923E-2</v>
      </c>
      <c r="E92" s="34">
        <v>0</v>
      </c>
      <c r="F92" s="34">
        <v>0</v>
      </c>
      <c r="G92" s="34">
        <v>0</v>
      </c>
      <c r="H92" s="34">
        <v>0</v>
      </c>
      <c r="N92" s="34"/>
      <c r="O92" s="34"/>
      <c r="P92" s="34"/>
      <c r="Q92" s="32"/>
      <c r="R92" s="32"/>
      <c r="S92" s="32"/>
      <c r="T92" s="32"/>
      <c r="U92" s="32"/>
      <c r="V92" s="32"/>
    </row>
    <row r="93" spans="1:22">
      <c r="A93" s="32" t="s">
        <v>3</v>
      </c>
      <c r="B93" s="32" t="s">
        <v>2</v>
      </c>
      <c r="C93" s="32" t="s">
        <v>129</v>
      </c>
      <c r="D93" s="34">
        <v>3.0724008658623143E-2</v>
      </c>
      <c r="E93" s="34">
        <v>3.4132865999999998E-2</v>
      </c>
      <c r="F93" s="34">
        <v>3.5625566857740092E-2</v>
      </c>
      <c r="G93" s="34">
        <v>3.9727564E-2</v>
      </c>
      <c r="H93" s="34">
        <v>4.567955948449158E-2</v>
      </c>
      <c r="N93" s="34"/>
      <c r="O93" s="34"/>
      <c r="P93" s="34"/>
      <c r="Q93" s="32"/>
      <c r="R93" s="32"/>
      <c r="S93" s="32"/>
      <c r="T93" s="32"/>
      <c r="U93" s="32"/>
      <c r="V93" s="32"/>
    </row>
    <row r="94" spans="1:22">
      <c r="A94" s="32" t="s">
        <v>26</v>
      </c>
      <c r="B94" s="32" t="s">
        <v>2</v>
      </c>
      <c r="C94" s="32" t="s">
        <v>30</v>
      </c>
      <c r="D94" s="34">
        <v>3.0495500091786715E-2</v>
      </c>
      <c r="E94" s="34">
        <v>3.7793025000000001E-2</v>
      </c>
      <c r="F94" s="34">
        <v>3.9026752408035277E-2</v>
      </c>
      <c r="G94" s="34">
        <v>3.7884139999999997E-2</v>
      </c>
      <c r="H94" s="34">
        <v>4.3388473725646852E-2</v>
      </c>
      <c r="N94" s="34"/>
      <c r="O94" s="34"/>
      <c r="P94" s="34"/>
      <c r="Q94" s="32"/>
      <c r="R94" s="32"/>
      <c r="S94" s="32"/>
      <c r="T94" s="32"/>
      <c r="U94" s="32"/>
      <c r="V94" s="32"/>
    </row>
    <row r="95" spans="1:22">
      <c r="A95" s="32" t="s">
        <v>193</v>
      </c>
      <c r="B95" s="32" t="s">
        <v>145</v>
      </c>
      <c r="C95" s="32" t="s">
        <v>204</v>
      </c>
      <c r="D95" s="34">
        <v>3.0355702085569383E-2</v>
      </c>
      <c r="E95" s="34">
        <v>3.3094757000000002E-2</v>
      </c>
      <c r="F95" s="34">
        <v>4.1226483329841628E-2</v>
      </c>
      <c r="G95" s="34">
        <v>4.0774420999999998E-2</v>
      </c>
      <c r="H95" s="34">
        <v>4.9850198757207767E-2</v>
      </c>
      <c r="N95" s="34"/>
      <c r="O95" s="34"/>
      <c r="P95" s="34"/>
      <c r="Q95" s="32"/>
      <c r="R95" s="32"/>
      <c r="S95" s="32"/>
      <c r="T95" s="32"/>
      <c r="U95" s="32"/>
      <c r="V95" s="32"/>
    </row>
    <row r="96" spans="1:22">
      <c r="A96" s="32" t="s">
        <v>4</v>
      </c>
      <c r="B96" s="32" t="s">
        <v>305</v>
      </c>
      <c r="C96" s="32" t="s">
        <v>91</v>
      </c>
      <c r="D96" s="34">
        <v>3.0234079265640961E-2</v>
      </c>
      <c r="E96" s="34">
        <v>3.7982255999999999E-2</v>
      </c>
      <c r="F96" s="34">
        <v>4.0457257567123289E-2</v>
      </c>
      <c r="G96" s="34">
        <v>4.1637351000000003E-2</v>
      </c>
      <c r="H96" s="34">
        <v>5.1191479046520008E-2</v>
      </c>
      <c r="N96" s="34"/>
      <c r="O96" s="34"/>
      <c r="P96" s="34"/>
      <c r="Q96" s="32"/>
      <c r="R96" s="32"/>
      <c r="S96" s="32"/>
      <c r="T96" s="32"/>
      <c r="U96" s="32"/>
      <c r="V96" s="32"/>
    </row>
    <row r="97" spans="1:22">
      <c r="A97" s="32" t="s">
        <v>252</v>
      </c>
      <c r="B97" s="32" t="s">
        <v>9</v>
      </c>
      <c r="C97" s="32" t="s">
        <v>261</v>
      </c>
      <c r="D97" s="34">
        <v>3.0164971886342738E-2</v>
      </c>
      <c r="E97" s="34">
        <v>4.0401444000000002E-2</v>
      </c>
      <c r="F97" s="34">
        <v>5.1180372624274682E-2</v>
      </c>
      <c r="G97" s="34">
        <v>5.2675001999999999E-2</v>
      </c>
      <c r="H97" s="34">
        <v>6.5047084605293626E-2</v>
      </c>
      <c r="N97" s="34"/>
      <c r="O97" s="34"/>
      <c r="P97" s="34"/>
      <c r="Q97" s="32"/>
      <c r="R97" s="32"/>
      <c r="S97" s="32"/>
      <c r="T97" s="32"/>
      <c r="U97" s="32"/>
      <c r="V97" s="32"/>
    </row>
    <row r="98" spans="1:22">
      <c r="A98" s="32" t="s">
        <v>55</v>
      </c>
      <c r="B98" s="32" t="s">
        <v>2</v>
      </c>
      <c r="C98" s="32" t="s">
        <v>56</v>
      </c>
      <c r="D98" s="34">
        <v>3.002073537328041E-2</v>
      </c>
      <c r="E98" s="34">
        <v>3.9434792000000003E-2</v>
      </c>
      <c r="F98" s="34">
        <v>3.8539398648253023E-2</v>
      </c>
      <c r="G98" s="34">
        <v>3.9594053999999997E-2</v>
      </c>
      <c r="H98" s="34">
        <v>4.7869548152534705E-2</v>
      </c>
      <c r="N98" s="34"/>
      <c r="O98" s="34"/>
      <c r="P98" s="34"/>
      <c r="Q98" s="32"/>
      <c r="R98" s="32"/>
      <c r="S98" s="32"/>
      <c r="T98" s="32"/>
      <c r="U98" s="32"/>
      <c r="V98" s="32"/>
    </row>
    <row r="99" spans="1:22">
      <c r="A99" s="32" t="s">
        <v>26</v>
      </c>
      <c r="B99" s="32" t="s">
        <v>2</v>
      </c>
      <c r="C99" s="32" t="s">
        <v>29</v>
      </c>
      <c r="D99" s="34">
        <v>2.9731035398647663E-2</v>
      </c>
      <c r="E99" s="34">
        <v>3.5530657E-2</v>
      </c>
      <c r="F99" s="34">
        <v>3.7755264905995442E-2</v>
      </c>
      <c r="G99" s="34">
        <v>0</v>
      </c>
      <c r="H99" s="34">
        <v>0</v>
      </c>
      <c r="N99" s="34"/>
      <c r="O99" s="34"/>
      <c r="P99" s="34"/>
      <c r="Q99" s="32"/>
      <c r="R99" s="32"/>
      <c r="S99" s="32"/>
      <c r="T99" s="32"/>
      <c r="U99" s="32"/>
      <c r="V99" s="32"/>
    </row>
    <row r="100" spans="1:22">
      <c r="A100" s="32" t="s">
        <v>26</v>
      </c>
      <c r="B100" s="32" t="s">
        <v>2</v>
      </c>
      <c r="C100" s="32" t="s">
        <v>51</v>
      </c>
      <c r="D100" s="34">
        <v>2.9690435168140815E-2</v>
      </c>
      <c r="E100" s="34">
        <v>3.6416911000000003E-2</v>
      </c>
      <c r="F100" s="34">
        <v>3.9137560864327146E-2</v>
      </c>
      <c r="G100" s="34">
        <v>0</v>
      </c>
      <c r="H100" s="34">
        <v>0</v>
      </c>
      <c r="N100" s="34"/>
      <c r="O100" s="34"/>
      <c r="P100" s="34"/>
      <c r="Q100" s="32"/>
      <c r="R100" s="32"/>
      <c r="S100" s="32"/>
      <c r="T100" s="32"/>
      <c r="U100" s="32"/>
      <c r="V100" s="32"/>
    </row>
    <row r="101" spans="1:22">
      <c r="A101" s="32" t="s">
        <v>26</v>
      </c>
      <c r="B101" s="32" t="s">
        <v>2</v>
      </c>
      <c r="C101" s="32" t="s">
        <v>44</v>
      </c>
      <c r="D101" s="34">
        <v>2.9536716982188415E-2</v>
      </c>
      <c r="E101" s="34">
        <v>3.2166672E-2</v>
      </c>
      <c r="F101" s="34">
        <v>3.6597433890435953E-2</v>
      </c>
      <c r="G101" s="34">
        <v>3.5283263000000002E-2</v>
      </c>
      <c r="H101" s="34">
        <v>4.0557400488270896E-2</v>
      </c>
      <c r="N101" s="34"/>
      <c r="O101" s="34"/>
      <c r="P101" s="34"/>
      <c r="Q101" s="32"/>
      <c r="R101" s="32"/>
      <c r="S101" s="32"/>
      <c r="T101" s="32"/>
      <c r="U101" s="32"/>
      <c r="V101" s="32"/>
    </row>
    <row r="102" spans="1:22">
      <c r="A102" s="32" t="s">
        <v>7</v>
      </c>
      <c r="B102" s="32" t="s">
        <v>145</v>
      </c>
      <c r="C102" s="32" t="s">
        <v>182</v>
      </c>
      <c r="D102" s="34">
        <v>2.9493939419520211E-2</v>
      </c>
      <c r="E102" s="34">
        <v>2.9768429999999999E-2</v>
      </c>
      <c r="F102" s="34">
        <v>3.4143783185064912E-2</v>
      </c>
      <c r="G102" s="34">
        <v>3.4781138000000003E-2</v>
      </c>
      <c r="H102" s="34">
        <v>3.7877639879695973E-2</v>
      </c>
      <c r="N102" s="34"/>
      <c r="O102" s="34"/>
      <c r="P102" s="34"/>
      <c r="Q102" s="32"/>
      <c r="R102" s="32"/>
      <c r="S102" s="32"/>
      <c r="T102" s="32"/>
      <c r="U102" s="32"/>
      <c r="V102" s="32"/>
    </row>
    <row r="103" spans="1:22">
      <c r="A103" s="32" t="s">
        <v>3</v>
      </c>
      <c r="B103" s="32" t="s">
        <v>2</v>
      </c>
      <c r="C103" s="32" t="s">
        <v>104</v>
      </c>
      <c r="D103" s="34">
        <v>2.9477417301915779E-2</v>
      </c>
      <c r="E103" s="34">
        <v>3.7228613000000001E-2</v>
      </c>
      <c r="F103" s="34">
        <v>3.6419300509147906E-2</v>
      </c>
      <c r="G103" s="34">
        <v>3.7960084999999998E-2</v>
      </c>
      <c r="H103" s="34">
        <v>4.4043220738776805E-2</v>
      </c>
      <c r="N103" s="34"/>
      <c r="O103" s="34"/>
      <c r="P103" s="34"/>
      <c r="Q103" s="32"/>
      <c r="R103" s="32"/>
      <c r="S103" s="32"/>
      <c r="T103" s="32"/>
      <c r="U103" s="32"/>
      <c r="V103" s="32"/>
    </row>
    <row r="104" spans="1:22">
      <c r="A104" s="32" t="s">
        <v>7</v>
      </c>
      <c r="B104" s="32" t="s">
        <v>145</v>
      </c>
      <c r="C104" s="32" t="s">
        <v>178</v>
      </c>
      <c r="D104" s="34">
        <v>2.9465418165628855E-2</v>
      </c>
      <c r="E104" s="34">
        <v>2.9952487999999999E-2</v>
      </c>
      <c r="F104" s="34">
        <v>3.4623924601657641E-2</v>
      </c>
      <c r="G104" s="34">
        <v>3.5270319000000001E-2</v>
      </c>
      <c r="H104" s="34">
        <v>3.8470138348595709E-2</v>
      </c>
      <c r="N104" s="34"/>
      <c r="O104" s="34"/>
      <c r="P104" s="34"/>
      <c r="Q104" s="32"/>
      <c r="R104" s="32"/>
      <c r="S104" s="32"/>
      <c r="T104" s="32"/>
      <c r="U104" s="32"/>
      <c r="V104" s="32"/>
    </row>
    <row r="105" spans="1:22">
      <c r="A105" s="32" t="s">
        <v>55</v>
      </c>
      <c r="B105" s="32" t="s">
        <v>2</v>
      </c>
      <c r="C105" s="32" t="s">
        <v>72</v>
      </c>
      <c r="D105" s="34">
        <v>2.9463551917016485E-2</v>
      </c>
      <c r="E105" s="34">
        <v>3.2431675E-2</v>
      </c>
      <c r="F105" s="34">
        <v>3.3426294617362309E-2</v>
      </c>
      <c r="G105" s="34">
        <v>3.5676922E-2</v>
      </c>
      <c r="H105" s="34">
        <v>3.994964867706878E-2</v>
      </c>
      <c r="N105" s="34"/>
      <c r="O105" s="34"/>
      <c r="P105" s="34"/>
      <c r="Q105" s="32"/>
      <c r="R105" s="32"/>
      <c r="S105" s="32"/>
      <c r="T105" s="32"/>
      <c r="U105" s="32"/>
      <c r="V105" s="32"/>
    </row>
    <row r="106" spans="1:22">
      <c r="A106" s="32" t="s">
        <v>7</v>
      </c>
      <c r="B106" s="32" t="s">
        <v>145</v>
      </c>
      <c r="C106" s="32" t="s">
        <v>159</v>
      </c>
      <c r="D106" s="34">
        <v>2.9388040279975852E-2</v>
      </c>
      <c r="E106" s="34">
        <v>2.9832549999999999E-2</v>
      </c>
      <c r="F106" s="34">
        <v>3.444658081763538E-2</v>
      </c>
      <c r="G106" s="34">
        <v>3.4981976999999997E-2</v>
      </c>
      <c r="H106" s="34">
        <v>3.8218978028047683E-2</v>
      </c>
      <c r="N106" s="34"/>
      <c r="O106" s="34"/>
      <c r="P106" s="34"/>
      <c r="Q106" s="32"/>
      <c r="R106" s="32"/>
      <c r="S106" s="32"/>
      <c r="T106" s="32"/>
      <c r="U106" s="32"/>
      <c r="V106" s="32"/>
    </row>
    <row r="107" spans="1:22">
      <c r="A107" s="32" t="s">
        <v>3</v>
      </c>
      <c r="B107" s="32" t="s">
        <v>2</v>
      </c>
      <c r="C107" s="32" t="s">
        <v>115</v>
      </c>
      <c r="D107" s="34">
        <v>2.9333690346642561E-2</v>
      </c>
      <c r="E107" s="34">
        <v>3.1498454000000002E-2</v>
      </c>
      <c r="F107" s="34">
        <v>3.2718137606665088E-2</v>
      </c>
      <c r="G107" s="34">
        <v>3.4591988999999997E-2</v>
      </c>
      <c r="H107" s="34">
        <v>3.9790520196018732E-2</v>
      </c>
      <c r="N107" s="34"/>
      <c r="O107" s="34"/>
      <c r="P107" s="34"/>
      <c r="Q107" s="32"/>
      <c r="R107" s="32"/>
      <c r="S107" s="32"/>
      <c r="T107" s="32"/>
      <c r="U107" s="32"/>
      <c r="V107" s="32"/>
    </row>
    <row r="108" spans="1:22">
      <c r="A108" s="32" t="s">
        <v>252</v>
      </c>
      <c r="B108" s="32" t="s">
        <v>9</v>
      </c>
      <c r="C108" s="32" t="s">
        <v>254</v>
      </c>
      <c r="D108" s="34">
        <v>2.9071883563606179E-2</v>
      </c>
      <c r="E108" s="34">
        <v>4.3598426000000003E-2</v>
      </c>
      <c r="F108" s="34">
        <v>5.1621955536604314E-2</v>
      </c>
      <c r="G108" s="34">
        <v>5.2021654000000001E-2</v>
      </c>
      <c r="H108" s="34">
        <v>6.7798765920753526E-2</v>
      </c>
      <c r="N108" s="34"/>
      <c r="O108" s="34"/>
      <c r="P108" s="34"/>
      <c r="Q108" s="32"/>
      <c r="R108" s="32"/>
      <c r="S108" s="32"/>
      <c r="T108" s="32"/>
      <c r="U108" s="32"/>
      <c r="V108" s="32"/>
    </row>
    <row r="109" spans="1:22">
      <c r="A109" s="32" t="s">
        <v>7</v>
      </c>
      <c r="B109" s="32" t="s">
        <v>145</v>
      </c>
      <c r="C109" s="32" t="s">
        <v>189</v>
      </c>
      <c r="D109" s="34">
        <v>2.9046696393361354E-2</v>
      </c>
      <c r="E109" s="34">
        <v>3.0939960999999998E-2</v>
      </c>
      <c r="F109" s="34">
        <v>3.7070426596985437E-2</v>
      </c>
      <c r="G109" s="34">
        <v>3.8884097999999999E-2</v>
      </c>
      <c r="H109" s="34">
        <v>4.4774512201304413E-2</v>
      </c>
      <c r="N109" s="34"/>
      <c r="O109" s="34"/>
      <c r="P109" s="34"/>
      <c r="Q109" s="32"/>
      <c r="R109" s="32"/>
      <c r="S109" s="32"/>
      <c r="T109" s="32"/>
      <c r="U109" s="32"/>
      <c r="V109" s="32"/>
    </row>
    <row r="110" spans="1:22">
      <c r="A110" s="32" t="s">
        <v>3</v>
      </c>
      <c r="B110" s="32" t="s">
        <v>2</v>
      </c>
      <c r="C110" s="32" t="s">
        <v>97</v>
      </c>
      <c r="D110" s="34">
        <v>2.9036938640605622E-2</v>
      </c>
      <c r="E110" s="34">
        <v>3.6632611000000002E-2</v>
      </c>
      <c r="F110" s="34">
        <v>3.7540590070842206E-2</v>
      </c>
      <c r="G110" s="34">
        <v>4.0942707000000002E-2</v>
      </c>
      <c r="H110" s="34">
        <v>4.8716263326155584E-2</v>
      </c>
      <c r="N110" s="34"/>
      <c r="O110" s="34"/>
      <c r="P110" s="34"/>
      <c r="Q110" s="32"/>
      <c r="R110" s="32"/>
      <c r="S110" s="32"/>
      <c r="T110" s="32"/>
      <c r="U110" s="32"/>
      <c r="V110" s="32"/>
    </row>
    <row r="111" spans="1:22">
      <c r="A111" s="32" t="s">
        <v>3</v>
      </c>
      <c r="B111" s="32" t="s">
        <v>2</v>
      </c>
      <c r="C111" s="32" t="s">
        <v>93</v>
      </c>
      <c r="D111" s="34">
        <v>2.9017245485245161E-2</v>
      </c>
      <c r="E111" s="34">
        <v>3.4991921000000002E-2</v>
      </c>
      <c r="F111" s="34">
        <v>3.3868674935035051E-2</v>
      </c>
      <c r="G111" s="34">
        <v>3.5952075999999999E-2</v>
      </c>
      <c r="H111" s="34">
        <v>4.2717347779908661E-2</v>
      </c>
      <c r="N111" s="34"/>
      <c r="O111" s="34"/>
      <c r="P111" s="34"/>
      <c r="Q111" s="32"/>
      <c r="R111" s="32"/>
      <c r="S111" s="32"/>
      <c r="T111" s="32"/>
      <c r="U111" s="32"/>
      <c r="V111" s="32"/>
    </row>
    <row r="112" spans="1:22">
      <c r="A112" s="32" t="s">
        <v>3</v>
      </c>
      <c r="B112" s="32" t="s">
        <v>2</v>
      </c>
      <c r="C112" s="32" t="s">
        <v>105</v>
      </c>
      <c r="D112" s="34">
        <v>2.8970463220234912E-2</v>
      </c>
      <c r="E112" s="34">
        <v>2.7217025999999998E-2</v>
      </c>
      <c r="F112" s="34">
        <v>3.5078170553992281E-2</v>
      </c>
      <c r="G112" s="34">
        <v>3.5292994000000001E-2</v>
      </c>
      <c r="H112" s="34">
        <v>3.9863371979827748E-2</v>
      </c>
      <c r="N112" s="34"/>
      <c r="O112" s="34"/>
      <c r="P112" s="34"/>
      <c r="Q112" s="32"/>
      <c r="R112" s="32"/>
      <c r="S112" s="32"/>
      <c r="T112" s="32"/>
      <c r="U112" s="32"/>
      <c r="V112" s="32"/>
    </row>
    <row r="113" spans="1:22">
      <c r="A113" s="32" t="s">
        <v>7</v>
      </c>
      <c r="B113" s="32" t="s">
        <v>145</v>
      </c>
      <c r="C113" s="32" t="s">
        <v>180</v>
      </c>
      <c r="D113" s="34">
        <v>2.8871918223282313E-2</v>
      </c>
      <c r="E113" s="34">
        <v>3.0642576000000001E-2</v>
      </c>
      <c r="F113" s="34">
        <v>3.5026830539684591E-2</v>
      </c>
      <c r="G113" s="34">
        <v>3.5839543000000001E-2</v>
      </c>
      <c r="H113" s="34">
        <v>4.0269800904494703E-2</v>
      </c>
      <c r="N113" s="34"/>
      <c r="O113" s="34"/>
      <c r="P113" s="34"/>
      <c r="Q113" s="32"/>
      <c r="R113" s="32"/>
      <c r="S113" s="32"/>
      <c r="T113" s="32"/>
      <c r="U113" s="32"/>
      <c r="V113" s="32"/>
    </row>
    <row r="114" spans="1:22">
      <c r="A114" s="32" t="s">
        <v>7</v>
      </c>
      <c r="B114" s="32" t="s">
        <v>145</v>
      </c>
      <c r="C114" s="32" t="s">
        <v>150</v>
      </c>
      <c r="D114" s="34">
        <v>2.8851980809258448E-2</v>
      </c>
      <c r="E114" s="34">
        <v>3.4898430000000001E-2</v>
      </c>
      <c r="F114" s="34">
        <v>3.8187130179673318E-2</v>
      </c>
      <c r="G114" s="34">
        <v>4.0538902000000002E-2</v>
      </c>
      <c r="H114" s="34">
        <v>4.3225773074757168E-2</v>
      </c>
      <c r="N114" s="34"/>
      <c r="O114" s="34"/>
      <c r="P114" s="34"/>
      <c r="Q114" s="32"/>
      <c r="R114" s="32"/>
      <c r="S114" s="32"/>
      <c r="T114" s="32"/>
      <c r="U114" s="32"/>
      <c r="V114" s="32"/>
    </row>
    <row r="115" spans="1:22">
      <c r="A115" s="32" t="s">
        <v>3</v>
      </c>
      <c r="B115" s="32" t="s">
        <v>2</v>
      </c>
      <c r="C115" s="32" t="s">
        <v>128</v>
      </c>
      <c r="D115" s="34">
        <v>2.8810242307576586E-2</v>
      </c>
      <c r="E115" s="34">
        <v>3.6812991000000003E-2</v>
      </c>
      <c r="F115" s="34">
        <v>4.0397408139613442E-2</v>
      </c>
      <c r="G115" s="34">
        <v>3.8698372000000002E-2</v>
      </c>
      <c r="H115" s="34">
        <v>4.2479319853617817E-2</v>
      </c>
      <c r="N115" s="34"/>
      <c r="O115" s="34"/>
      <c r="P115" s="34"/>
      <c r="Q115" s="32"/>
      <c r="R115" s="32"/>
      <c r="S115" s="32"/>
      <c r="T115" s="32"/>
      <c r="U115" s="32"/>
      <c r="V115" s="32"/>
    </row>
    <row r="116" spans="1:22">
      <c r="A116" s="32" t="s">
        <v>7</v>
      </c>
      <c r="B116" s="32" t="s">
        <v>145</v>
      </c>
      <c r="C116" s="32" t="s">
        <v>171</v>
      </c>
      <c r="D116" s="34">
        <v>2.8701010350551771E-2</v>
      </c>
      <c r="E116" s="34">
        <v>3.4041449000000001E-2</v>
      </c>
      <c r="F116" s="34">
        <v>3.6340872670609259E-2</v>
      </c>
      <c r="G116" s="34">
        <v>3.9179778999999998E-2</v>
      </c>
      <c r="H116" s="34">
        <v>4.1331375746612088E-2</v>
      </c>
      <c r="N116" s="34"/>
      <c r="O116" s="34"/>
      <c r="P116" s="34"/>
      <c r="Q116" s="32"/>
      <c r="R116" s="32"/>
      <c r="S116" s="32"/>
      <c r="T116" s="32"/>
      <c r="U116" s="32"/>
      <c r="V116" s="32"/>
    </row>
    <row r="117" spans="1:22">
      <c r="A117" s="32" t="s">
        <v>26</v>
      </c>
      <c r="B117" s="32" t="s">
        <v>2</v>
      </c>
      <c r="C117" s="32" t="s">
        <v>43</v>
      </c>
      <c r="D117" s="34">
        <v>2.863819854879919E-2</v>
      </c>
      <c r="E117" s="34">
        <v>3.4098272999999998E-2</v>
      </c>
      <c r="F117" s="34">
        <v>3.8294880234536442E-2</v>
      </c>
      <c r="G117" s="34">
        <v>3.9429987E-2</v>
      </c>
      <c r="H117" s="34">
        <v>4.4431735391302289E-2</v>
      </c>
      <c r="N117" s="34"/>
      <c r="O117" s="34"/>
      <c r="P117" s="34"/>
      <c r="Q117" s="32"/>
      <c r="R117" s="32"/>
      <c r="S117" s="32"/>
      <c r="T117" s="32"/>
      <c r="U117" s="32"/>
      <c r="V117" s="32"/>
    </row>
    <row r="118" spans="1:22">
      <c r="A118" s="32" t="s">
        <v>3</v>
      </c>
      <c r="B118" s="32" t="s">
        <v>2</v>
      </c>
      <c r="C118" s="32" t="s">
        <v>125</v>
      </c>
      <c r="D118" s="34">
        <v>2.8615331914299394E-2</v>
      </c>
      <c r="E118" s="34">
        <v>3.1787888E-2</v>
      </c>
      <c r="F118" s="34">
        <v>3.7170958549749764E-2</v>
      </c>
      <c r="G118" s="34">
        <v>0</v>
      </c>
      <c r="H118" s="34">
        <v>0</v>
      </c>
      <c r="N118" s="34"/>
      <c r="O118" s="34"/>
      <c r="P118" s="34"/>
      <c r="Q118" s="32"/>
      <c r="R118" s="32"/>
      <c r="S118" s="32"/>
      <c r="T118" s="32"/>
      <c r="U118" s="32"/>
      <c r="V118" s="32"/>
    </row>
    <row r="119" spans="1:22">
      <c r="A119" s="32" t="s">
        <v>26</v>
      </c>
      <c r="B119" s="32" t="s">
        <v>2</v>
      </c>
      <c r="C119" s="32" t="s">
        <v>53</v>
      </c>
      <c r="D119" s="34">
        <v>2.8337030668282952E-2</v>
      </c>
      <c r="E119" s="34">
        <v>2.8382650999999998E-2</v>
      </c>
      <c r="F119" s="34">
        <v>3.0646882626837697E-2</v>
      </c>
      <c r="G119" s="34">
        <v>3.3868452E-2</v>
      </c>
      <c r="H119" s="34">
        <v>3.8843214948671011E-2</v>
      </c>
      <c r="N119" s="34"/>
      <c r="O119" s="34"/>
      <c r="P119" s="34"/>
      <c r="Q119" s="32"/>
      <c r="R119" s="32"/>
      <c r="S119" s="32"/>
      <c r="T119" s="32"/>
      <c r="U119" s="32"/>
      <c r="V119" s="32"/>
    </row>
    <row r="120" spans="1:22">
      <c r="A120" s="32" t="s">
        <v>3</v>
      </c>
      <c r="B120" s="32" t="s">
        <v>2</v>
      </c>
      <c r="C120" s="32" t="s">
        <v>122</v>
      </c>
      <c r="D120" s="34">
        <v>2.8216771466116411E-2</v>
      </c>
      <c r="E120" s="34">
        <v>2.9919564999999999E-2</v>
      </c>
      <c r="F120" s="34">
        <v>3.1097647343528146E-2</v>
      </c>
      <c r="G120" s="34">
        <v>3.3186153000000003E-2</v>
      </c>
      <c r="H120" s="34">
        <v>4.1851946327737088E-2</v>
      </c>
      <c r="N120" s="34"/>
      <c r="O120" s="34"/>
      <c r="P120" s="34"/>
      <c r="Q120" s="32"/>
      <c r="R120" s="32"/>
      <c r="S120" s="32"/>
      <c r="T120" s="32"/>
      <c r="U120" s="32"/>
      <c r="V120" s="32"/>
    </row>
    <row r="121" spans="1:22">
      <c r="A121" s="32" t="s">
        <v>26</v>
      </c>
      <c r="B121" s="32" t="s">
        <v>2</v>
      </c>
      <c r="C121" s="32" t="s">
        <v>40</v>
      </c>
      <c r="D121" s="34">
        <v>2.7964412493673582E-2</v>
      </c>
      <c r="E121" s="34">
        <v>3.4894486000000002E-2</v>
      </c>
      <c r="F121" s="34">
        <v>3.8501084165486872E-2</v>
      </c>
      <c r="G121" s="34">
        <v>3.6420402999999997E-2</v>
      </c>
      <c r="H121" s="34">
        <v>4.0511575848059783E-2</v>
      </c>
      <c r="N121" s="34"/>
      <c r="O121" s="34"/>
      <c r="P121" s="34"/>
      <c r="Q121" s="32"/>
      <c r="R121" s="32"/>
      <c r="S121" s="32"/>
      <c r="T121" s="32"/>
      <c r="U121" s="32"/>
      <c r="V121" s="32"/>
    </row>
    <row r="122" spans="1:22">
      <c r="A122" s="32" t="s">
        <v>7</v>
      </c>
      <c r="B122" s="32" t="s">
        <v>145</v>
      </c>
      <c r="C122" s="32" t="s">
        <v>177</v>
      </c>
      <c r="D122" s="34">
        <v>2.7922407182430276E-2</v>
      </c>
      <c r="E122" s="34">
        <v>3.0265776000000001E-2</v>
      </c>
      <c r="F122" s="34">
        <v>3.4742688601750893E-2</v>
      </c>
      <c r="G122" s="34">
        <v>3.5541128999999998E-2</v>
      </c>
      <c r="H122" s="34">
        <v>3.9899577565439971E-2</v>
      </c>
      <c r="N122" s="34"/>
      <c r="O122" s="34"/>
      <c r="P122" s="34"/>
      <c r="Q122" s="32"/>
      <c r="R122" s="32"/>
      <c r="S122" s="32"/>
      <c r="T122" s="32"/>
      <c r="U122" s="32"/>
      <c r="V122" s="32"/>
    </row>
    <row r="123" spans="1:22">
      <c r="A123" s="32" t="s">
        <v>7</v>
      </c>
      <c r="B123" s="32" t="s">
        <v>145</v>
      </c>
      <c r="C123" s="32" t="s">
        <v>187</v>
      </c>
      <c r="D123" s="34">
        <v>2.7750620457760642E-2</v>
      </c>
      <c r="E123" s="34">
        <v>2.9959982E-2</v>
      </c>
      <c r="F123" s="34">
        <v>3.470220444583088E-2</v>
      </c>
      <c r="G123" s="34">
        <v>3.5577035E-2</v>
      </c>
      <c r="H123" s="34">
        <v>3.9917792572054196E-2</v>
      </c>
      <c r="N123" s="34"/>
      <c r="O123" s="34"/>
      <c r="P123" s="34"/>
      <c r="Q123" s="32"/>
      <c r="R123" s="32"/>
      <c r="S123" s="32"/>
      <c r="T123" s="32"/>
      <c r="U123" s="32"/>
      <c r="V123" s="32"/>
    </row>
    <row r="124" spans="1:22">
      <c r="A124" s="32" t="s">
        <v>7</v>
      </c>
      <c r="B124" s="32" t="s">
        <v>145</v>
      </c>
      <c r="C124" s="32" t="s">
        <v>185</v>
      </c>
      <c r="D124" s="34">
        <v>2.7749311026822553E-2</v>
      </c>
      <c r="E124" s="34">
        <v>2.9958753000000001E-2</v>
      </c>
      <c r="F124" s="34">
        <v>3.475791101708841E-2</v>
      </c>
      <c r="G124" s="34">
        <v>3.5448466999999997E-2</v>
      </c>
      <c r="H124" s="34">
        <v>3.9768411930593411E-2</v>
      </c>
      <c r="N124" s="34"/>
      <c r="O124" s="34"/>
      <c r="P124" s="34"/>
      <c r="Q124" s="32"/>
      <c r="R124" s="32"/>
      <c r="S124" s="32"/>
      <c r="T124" s="32"/>
      <c r="U124" s="32"/>
      <c r="V124" s="32"/>
    </row>
    <row r="125" spans="1:22">
      <c r="A125" s="32" t="s">
        <v>7</v>
      </c>
      <c r="B125" s="32" t="s">
        <v>145</v>
      </c>
      <c r="C125" s="32" t="s">
        <v>167</v>
      </c>
      <c r="D125" s="34">
        <v>2.7678582408763565E-2</v>
      </c>
      <c r="E125" s="34">
        <v>2.9885335999999998E-2</v>
      </c>
      <c r="F125" s="34">
        <v>3.4593423192305545E-2</v>
      </c>
      <c r="G125" s="34">
        <v>3.5469280999999998E-2</v>
      </c>
      <c r="H125" s="34">
        <v>3.9917186009100075E-2</v>
      </c>
      <c r="N125" s="34"/>
      <c r="O125" s="34"/>
      <c r="P125" s="34"/>
      <c r="Q125" s="32"/>
      <c r="R125" s="32"/>
      <c r="S125" s="32"/>
      <c r="T125" s="32"/>
      <c r="U125" s="32"/>
      <c r="V125" s="32"/>
    </row>
    <row r="126" spans="1:22">
      <c r="A126" s="32" t="s">
        <v>55</v>
      </c>
      <c r="B126" s="32" t="s">
        <v>2</v>
      </c>
      <c r="C126" s="32" t="s">
        <v>60</v>
      </c>
      <c r="D126" s="34">
        <v>2.7653803422728631E-2</v>
      </c>
      <c r="E126" s="34">
        <v>0</v>
      </c>
      <c r="F126" s="34">
        <v>0</v>
      </c>
      <c r="G126" s="34">
        <v>0</v>
      </c>
      <c r="H126" s="34">
        <v>0</v>
      </c>
      <c r="N126" s="34"/>
      <c r="O126" s="34"/>
      <c r="P126" s="34"/>
      <c r="Q126" s="32"/>
      <c r="R126" s="32"/>
      <c r="S126" s="32"/>
      <c r="T126" s="32"/>
      <c r="U126" s="32"/>
      <c r="V126" s="32"/>
    </row>
    <row r="127" spans="1:22">
      <c r="A127" s="32" t="s">
        <v>4</v>
      </c>
      <c r="B127" s="32" t="s">
        <v>305</v>
      </c>
      <c r="C127" s="32" t="s">
        <v>75</v>
      </c>
      <c r="D127" s="34">
        <v>2.7634076274952079E-2</v>
      </c>
      <c r="E127" s="34">
        <v>3.4260042999999997E-2</v>
      </c>
      <c r="F127" s="34">
        <v>3.549071177268865E-2</v>
      </c>
      <c r="G127" s="34">
        <v>3.7057942000000003E-2</v>
      </c>
      <c r="H127" s="34">
        <v>4.8023149925407523E-2</v>
      </c>
      <c r="N127" s="34"/>
      <c r="O127" s="34"/>
      <c r="P127" s="34"/>
      <c r="Q127" s="32"/>
      <c r="R127" s="32"/>
      <c r="S127" s="32"/>
      <c r="T127" s="32"/>
      <c r="U127" s="32"/>
      <c r="V127" s="32"/>
    </row>
    <row r="128" spans="1:22">
      <c r="A128" s="32" t="s">
        <v>3</v>
      </c>
      <c r="B128" s="32" t="s">
        <v>2</v>
      </c>
      <c r="C128" s="32" t="s">
        <v>118</v>
      </c>
      <c r="D128" s="34">
        <v>2.7612739139443419E-2</v>
      </c>
      <c r="E128" s="34">
        <v>3.2606093000000003E-2</v>
      </c>
      <c r="F128" s="34">
        <v>3.3448945002349621E-2</v>
      </c>
      <c r="G128" s="34">
        <v>3.6097513999999997E-2</v>
      </c>
      <c r="H128" s="34">
        <v>4.1560912014148021E-2</v>
      </c>
      <c r="N128" s="34"/>
      <c r="O128" s="34"/>
      <c r="P128" s="34"/>
      <c r="Q128" s="32"/>
      <c r="R128" s="32"/>
      <c r="S128" s="32"/>
      <c r="T128" s="32"/>
      <c r="U128" s="32"/>
      <c r="V128" s="32"/>
    </row>
    <row r="129" spans="1:22">
      <c r="A129" s="32" t="s">
        <v>7</v>
      </c>
      <c r="B129" s="32" t="s">
        <v>145</v>
      </c>
      <c r="C129" s="32" t="s">
        <v>148</v>
      </c>
      <c r="D129" s="34">
        <v>2.7587248424788765E-2</v>
      </c>
      <c r="E129" s="34">
        <v>2.9808925E-2</v>
      </c>
      <c r="F129" s="34">
        <v>3.4521963916792735E-2</v>
      </c>
      <c r="G129" s="34">
        <v>3.5316546999999997E-2</v>
      </c>
      <c r="H129" s="34">
        <v>3.9593810233788579E-2</v>
      </c>
      <c r="N129" s="34"/>
      <c r="O129" s="34"/>
      <c r="P129" s="34"/>
      <c r="Q129" s="32"/>
      <c r="R129" s="32"/>
      <c r="S129" s="32"/>
      <c r="T129" s="32"/>
      <c r="U129" s="32"/>
      <c r="V129" s="32"/>
    </row>
    <row r="130" spans="1:22">
      <c r="A130" s="32" t="s">
        <v>55</v>
      </c>
      <c r="B130" s="32" t="s">
        <v>2</v>
      </c>
      <c r="C130" s="32" t="s">
        <v>64</v>
      </c>
      <c r="D130" s="34">
        <v>2.7565707086251869E-2</v>
      </c>
      <c r="E130" s="34">
        <v>3.1436035000000001E-2</v>
      </c>
      <c r="F130" s="34">
        <v>3.2644061320227305E-2</v>
      </c>
      <c r="G130" s="34">
        <v>3.6965325E-2</v>
      </c>
      <c r="H130" s="34">
        <v>3.8526450709497798E-2</v>
      </c>
      <c r="N130" s="34"/>
      <c r="O130" s="34"/>
      <c r="P130" s="34"/>
      <c r="Q130" s="32"/>
      <c r="R130" s="32"/>
      <c r="S130" s="32"/>
      <c r="T130" s="32"/>
      <c r="U130" s="32"/>
      <c r="V130" s="32"/>
    </row>
    <row r="131" spans="1:22">
      <c r="A131" s="32" t="s">
        <v>7</v>
      </c>
      <c r="B131" s="32" t="s">
        <v>145</v>
      </c>
      <c r="C131" s="32" t="s">
        <v>164</v>
      </c>
      <c r="D131" s="34">
        <v>2.7539444218028234E-2</v>
      </c>
      <c r="E131" s="34">
        <v>2.9739722E-2</v>
      </c>
      <c r="F131" s="34">
        <v>3.4450772651755703E-2</v>
      </c>
      <c r="G131" s="34">
        <v>3.5293236999999998E-2</v>
      </c>
      <c r="H131" s="34">
        <v>3.9988208471595607E-2</v>
      </c>
      <c r="N131" s="34"/>
      <c r="O131" s="34"/>
      <c r="P131" s="34"/>
      <c r="Q131" s="32"/>
      <c r="R131" s="32"/>
      <c r="S131" s="32"/>
      <c r="T131" s="32"/>
      <c r="U131" s="32"/>
      <c r="V131" s="32"/>
    </row>
    <row r="132" spans="1:22">
      <c r="A132" s="32" t="s">
        <v>7</v>
      </c>
      <c r="B132" s="32" t="s">
        <v>145</v>
      </c>
      <c r="C132" s="32" t="s">
        <v>181</v>
      </c>
      <c r="D132" s="34">
        <v>2.7515911421042295E-2</v>
      </c>
      <c r="E132" s="34">
        <v>3.0190102E-2</v>
      </c>
      <c r="F132" s="34">
        <v>3.4796005642574276E-2</v>
      </c>
      <c r="G132" s="34">
        <v>3.5635675999999998E-2</v>
      </c>
      <c r="H132" s="34">
        <v>4.0017794809390494E-2</v>
      </c>
      <c r="N132" s="34"/>
      <c r="O132" s="34"/>
      <c r="P132" s="34"/>
      <c r="Q132" s="32"/>
      <c r="R132" s="32"/>
      <c r="S132" s="32"/>
      <c r="T132" s="32"/>
      <c r="U132" s="32"/>
      <c r="V132" s="32"/>
    </row>
    <row r="133" spans="1:22">
      <c r="A133" s="32" t="s">
        <v>7</v>
      </c>
      <c r="B133" s="32" t="s">
        <v>145</v>
      </c>
      <c r="C133" s="32" t="s">
        <v>160</v>
      </c>
      <c r="D133" s="34">
        <v>2.7511424590146289E-2</v>
      </c>
      <c r="E133" s="34">
        <v>2.9793159E-2</v>
      </c>
      <c r="F133" s="34">
        <v>3.4436127829863807E-2</v>
      </c>
      <c r="G133" s="34">
        <v>3.5199281999999998E-2</v>
      </c>
      <c r="H133" s="34">
        <v>3.9679023455837209E-2</v>
      </c>
      <c r="N133" s="34"/>
      <c r="O133" s="34"/>
      <c r="P133" s="34"/>
      <c r="Q133" s="32"/>
      <c r="R133" s="32"/>
      <c r="S133" s="32"/>
      <c r="T133" s="32"/>
      <c r="U133" s="32"/>
      <c r="V133" s="32"/>
    </row>
    <row r="134" spans="1:22">
      <c r="A134" s="32" t="s">
        <v>7</v>
      </c>
      <c r="B134" s="32" t="s">
        <v>145</v>
      </c>
      <c r="C134" s="32" t="s">
        <v>158</v>
      </c>
      <c r="D134" s="34">
        <v>2.7491461913618419E-2</v>
      </c>
      <c r="E134" s="34">
        <v>2.9680482000000001E-2</v>
      </c>
      <c r="F134" s="34">
        <v>3.4569821294096297E-2</v>
      </c>
      <c r="G134" s="34">
        <v>3.5422213000000001E-2</v>
      </c>
      <c r="H134" s="34">
        <v>3.9569649985630978E-2</v>
      </c>
      <c r="N134" s="34"/>
      <c r="O134" s="34"/>
      <c r="P134" s="34"/>
      <c r="Q134" s="32"/>
      <c r="R134" s="32"/>
      <c r="S134" s="32"/>
      <c r="T134" s="32"/>
      <c r="U134" s="32"/>
      <c r="V134" s="32"/>
    </row>
    <row r="135" spans="1:22">
      <c r="A135" s="32" t="s">
        <v>7</v>
      </c>
      <c r="B135" s="32" t="s">
        <v>145</v>
      </c>
      <c r="C135" s="32" t="s">
        <v>170</v>
      </c>
      <c r="D135" s="34">
        <v>2.7485586806805896E-2</v>
      </c>
      <c r="E135" s="34">
        <v>2.9810316E-2</v>
      </c>
      <c r="F135" s="34">
        <v>3.4620547173132406E-2</v>
      </c>
      <c r="G135" s="34">
        <v>3.5516898999999998E-2</v>
      </c>
      <c r="H135" s="34">
        <v>3.9980033370444382E-2</v>
      </c>
      <c r="N135" s="34"/>
      <c r="O135" s="34"/>
      <c r="P135" s="34"/>
      <c r="Q135" s="32"/>
      <c r="R135" s="32"/>
      <c r="S135" s="32"/>
      <c r="T135" s="32"/>
      <c r="U135" s="32"/>
      <c r="V135" s="32"/>
    </row>
    <row r="136" spans="1:22">
      <c r="A136" s="32" t="s">
        <v>207</v>
      </c>
      <c r="B136" s="32" t="s">
        <v>208</v>
      </c>
      <c r="C136" s="32" t="s">
        <v>224</v>
      </c>
      <c r="D136" s="34">
        <v>2.7468984443942947E-2</v>
      </c>
      <c r="E136" s="34">
        <v>2.7107870999999999E-2</v>
      </c>
      <c r="F136" s="34">
        <v>3.2216445519834526E-2</v>
      </c>
      <c r="G136" s="34">
        <v>3.0067769000000001E-2</v>
      </c>
      <c r="H136" s="34">
        <v>3.4315032500737579E-2</v>
      </c>
      <c r="N136" s="34"/>
      <c r="O136" s="34"/>
      <c r="P136" s="34"/>
      <c r="Q136" s="32"/>
      <c r="R136" s="32"/>
      <c r="S136" s="32"/>
      <c r="T136" s="32"/>
      <c r="U136" s="32"/>
      <c r="V136" s="32"/>
    </row>
    <row r="137" spans="1:22">
      <c r="A137" s="32" t="s">
        <v>7</v>
      </c>
      <c r="B137" s="32" t="s">
        <v>145</v>
      </c>
      <c r="C137" s="32" t="s">
        <v>192</v>
      </c>
      <c r="D137" s="34">
        <v>2.7409966459278505E-2</v>
      </c>
      <c r="E137" s="34">
        <v>2.9678014999999999E-2</v>
      </c>
      <c r="F137" s="34">
        <v>3.4439807978224067E-2</v>
      </c>
      <c r="G137" s="34">
        <v>3.5320273999999999E-2</v>
      </c>
      <c r="H137" s="34">
        <v>3.9731916245790443E-2</v>
      </c>
      <c r="N137" s="34"/>
      <c r="O137" s="34"/>
      <c r="P137" s="34"/>
      <c r="Q137" s="32"/>
      <c r="R137" s="32"/>
      <c r="S137" s="32"/>
      <c r="T137" s="32"/>
      <c r="U137" s="32"/>
      <c r="V137" s="32"/>
    </row>
    <row r="138" spans="1:22">
      <c r="A138" s="32" t="s">
        <v>7</v>
      </c>
      <c r="B138" s="32" t="s">
        <v>145</v>
      </c>
      <c r="C138" s="32" t="s">
        <v>190</v>
      </c>
      <c r="D138" s="34">
        <v>2.7203167846207542E-2</v>
      </c>
      <c r="E138" s="34">
        <v>2.9573346E-2</v>
      </c>
      <c r="F138" s="34">
        <v>3.4473589594020144E-2</v>
      </c>
      <c r="G138" s="34">
        <v>3.5366152999999997E-2</v>
      </c>
      <c r="H138" s="34">
        <v>3.9705396874741047E-2</v>
      </c>
      <c r="N138" s="34"/>
      <c r="O138" s="34"/>
      <c r="P138" s="34"/>
      <c r="Q138" s="32"/>
      <c r="R138" s="32"/>
      <c r="S138" s="32"/>
      <c r="T138" s="32"/>
      <c r="U138" s="32"/>
      <c r="V138" s="32"/>
    </row>
    <row r="139" spans="1:22">
      <c r="A139" s="32" t="s">
        <v>3</v>
      </c>
      <c r="B139" s="32" t="s">
        <v>2</v>
      </c>
      <c r="C139" s="32" t="s">
        <v>111</v>
      </c>
      <c r="D139" s="34">
        <v>2.7160294836026184E-2</v>
      </c>
      <c r="E139" s="34">
        <v>3.5881552999999997E-2</v>
      </c>
      <c r="F139" s="34">
        <v>3.6666042689508696E-2</v>
      </c>
      <c r="G139" s="34">
        <v>4.0058432999999997E-2</v>
      </c>
      <c r="H139" s="34">
        <v>4.921092807532438E-2</v>
      </c>
      <c r="N139" s="34"/>
      <c r="O139" s="34"/>
      <c r="P139" s="34"/>
      <c r="Q139" s="32"/>
      <c r="R139" s="32"/>
      <c r="S139" s="32"/>
      <c r="T139" s="32"/>
      <c r="U139" s="32"/>
      <c r="V139" s="32"/>
    </row>
    <row r="140" spans="1:22">
      <c r="A140" s="32" t="s">
        <v>3</v>
      </c>
      <c r="B140" s="32" t="s">
        <v>2</v>
      </c>
      <c r="C140" s="32" t="s">
        <v>96</v>
      </c>
      <c r="D140" s="34">
        <v>2.695210984202261E-2</v>
      </c>
      <c r="E140" s="34">
        <v>3.3973286999999998E-2</v>
      </c>
      <c r="F140" s="34">
        <v>3.6972693400639099E-2</v>
      </c>
      <c r="G140" s="34">
        <v>0</v>
      </c>
      <c r="H140" s="34">
        <v>0</v>
      </c>
      <c r="N140" s="34"/>
      <c r="O140" s="34"/>
      <c r="P140" s="34"/>
      <c r="Q140" s="32"/>
      <c r="R140" s="32"/>
      <c r="S140" s="32"/>
      <c r="T140" s="32"/>
      <c r="U140" s="32"/>
      <c r="V140" s="32"/>
    </row>
    <row r="141" spans="1:22">
      <c r="A141" s="32" t="s">
        <v>3</v>
      </c>
      <c r="B141" s="32" t="s">
        <v>2</v>
      </c>
      <c r="C141" s="32" t="s">
        <v>110</v>
      </c>
      <c r="D141" s="34">
        <v>2.690991288709418E-2</v>
      </c>
      <c r="E141" s="34">
        <v>3.2334810999999998E-2</v>
      </c>
      <c r="F141" s="34">
        <v>3.9665435082241074E-2</v>
      </c>
      <c r="G141" s="34">
        <v>0</v>
      </c>
      <c r="H141" s="34">
        <v>0</v>
      </c>
      <c r="N141" s="34"/>
      <c r="O141" s="34"/>
      <c r="P141" s="34"/>
      <c r="Q141" s="32"/>
      <c r="R141" s="32"/>
      <c r="S141" s="32"/>
      <c r="T141" s="32"/>
      <c r="U141" s="32"/>
      <c r="V141" s="32"/>
    </row>
    <row r="142" spans="1:22">
      <c r="A142" s="32" t="s">
        <v>3</v>
      </c>
      <c r="B142" s="32" t="s">
        <v>2</v>
      </c>
      <c r="C142" s="32" t="s">
        <v>109</v>
      </c>
      <c r="D142" s="34">
        <v>2.6878820498835825E-2</v>
      </c>
      <c r="E142" s="34">
        <v>3.2678040999999998E-2</v>
      </c>
      <c r="F142" s="34">
        <v>3.2455932837286726E-2</v>
      </c>
      <c r="G142" s="34">
        <v>3.4202857000000003E-2</v>
      </c>
      <c r="H142" s="34">
        <v>4.0487643895136531E-2</v>
      </c>
      <c r="N142" s="34"/>
      <c r="O142" s="34"/>
      <c r="P142" s="34"/>
      <c r="Q142" s="32"/>
      <c r="R142" s="32"/>
      <c r="S142" s="32"/>
      <c r="T142" s="32"/>
      <c r="U142" s="32"/>
      <c r="V142" s="32"/>
    </row>
    <row r="143" spans="1:22">
      <c r="A143" s="32" t="s">
        <v>7</v>
      </c>
      <c r="B143" s="32" t="s">
        <v>145</v>
      </c>
      <c r="C143" s="32" t="s">
        <v>153</v>
      </c>
      <c r="D143" s="34">
        <v>2.6848323935435726E-2</v>
      </c>
      <c r="E143" s="34">
        <v>3.0755996000000001E-2</v>
      </c>
      <c r="F143" s="34">
        <v>0</v>
      </c>
      <c r="G143" s="34">
        <v>0</v>
      </c>
      <c r="H143" s="34">
        <v>0</v>
      </c>
      <c r="N143" s="34"/>
      <c r="O143" s="34"/>
      <c r="P143" s="34"/>
      <c r="Q143" s="32"/>
      <c r="R143" s="32"/>
      <c r="S143" s="32"/>
      <c r="T143" s="32"/>
      <c r="U143" s="32"/>
      <c r="V143" s="32"/>
    </row>
    <row r="144" spans="1:22">
      <c r="A144" s="32" t="s">
        <v>26</v>
      </c>
      <c r="B144" s="32" t="s">
        <v>2</v>
      </c>
      <c r="C144" s="32" t="s">
        <v>27</v>
      </c>
      <c r="D144" s="34">
        <v>2.681394013704045E-2</v>
      </c>
      <c r="E144" s="34">
        <v>3.2641094000000002E-2</v>
      </c>
      <c r="F144" s="34">
        <v>3.5681591734366545E-2</v>
      </c>
      <c r="G144" s="34">
        <v>3.5407937E-2</v>
      </c>
      <c r="H144" s="34">
        <v>4.0678527126541852E-2</v>
      </c>
      <c r="N144" s="34"/>
      <c r="O144" s="34"/>
      <c r="P144" s="34"/>
      <c r="Q144" s="32"/>
      <c r="R144" s="32"/>
      <c r="S144" s="32"/>
      <c r="T144" s="32"/>
      <c r="U144" s="32"/>
      <c r="V144" s="32"/>
    </row>
    <row r="145" spans="1:22">
      <c r="A145" s="32" t="s">
        <v>7</v>
      </c>
      <c r="B145" s="32" t="s">
        <v>145</v>
      </c>
      <c r="C145" s="32" t="s">
        <v>169</v>
      </c>
      <c r="D145" s="34">
        <v>2.6758741947515329E-2</v>
      </c>
      <c r="E145" s="34">
        <v>2.8862655000000001E-2</v>
      </c>
      <c r="F145" s="34">
        <v>3.3924043095305341E-2</v>
      </c>
      <c r="G145" s="34">
        <v>3.5328408999999998E-2</v>
      </c>
      <c r="H145" s="34">
        <v>3.8939610020721771E-2</v>
      </c>
      <c r="N145" s="34"/>
      <c r="O145" s="34"/>
      <c r="P145" s="34"/>
      <c r="Q145" s="32"/>
      <c r="R145" s="32"/>
      <c r="S145" s="32"/>
      <c r="T145" s="32"/>
      <c r="U145" s="32"/>
      <c r="V145" s="32"/>
    </row>
    <row r="146" spans="1:22">
      <c r="A146" s="32" t="s">
        <v>7</v>
      </c>
      <c r="B146" s="32" t="s">
        <v>145</v>
      </c>
      <c r="C146" s="32" t="s">
        <v>157</v>
      </c>
      <c r="D146" s="34">
        <v>2.6747182526840933E-2</v>
      </c>
      <c r="E146" s="34">
        <v>2.8560770999999999E-2</v>
      </c>
      <c r="F146" s="34">
        <v>3.2500044861846079E-2</v>
      </c>
      <c r="G146" s="34">
        <v>3.3787632999999997E-2</v>
      </c>
      <c r="H146" s="34">
        <v>3.9381984071483134E-2</v>
      </c>
      <c r="N146" s="34"/>
      <c r="O146" s="34"/>
      <c r="P146" s="34"/>
      <c r="Q146" s="32"/>
      <c r="R146" s="32"/>
      <c r="S146" s="32"/>
      <c r="T146" s="32"/>
      <c r="U146" s="32"/>
      <c r="V146" s="32"/>
    </row>
    <row r="147" spans="1:22">
      <c r="A147" s="32" t="s">
        <v>3</v>
      </c>
      <c r="B147" s="32" t="s">
        <v>2</v>
      </c>
      <c r="C147" s="32" t="s">
        <v>126</v>
      </c>
      <c r="D147" s="34">
        <v>2.6716032170829136E-2</v>
      </c>
      <c r="E147" s="34">
        <v>3.0741294999999998E-2</v>
      </c>
      <c r="F147" s="34">
        <v>3.3098235870095229E-2</v>
      </c>
      <c r="G147" s="34">
        <v>3.1175346E-2</v>
      </c>
      <c r="H147" s="34">
        <v>3.7319661616790227E-2</v>
      </c>
      <c r="N147" s="34"/>
      <c r="O147" s="34"/>
      <c r="P147" s="34"/>
      <c r="Q147" s="32"/>
      <c r="R147" s="32"/>
      <c r="S147" s="32"/>
      <c r="T147" s="32"/>
      <c r="U147" s="32"/>
      <c r="V147" s="32"/>
    </row>
    <row r="148" spans="1:22">
      <c r="A148" s="32" t="s">
        <v>26</v>
      </c>
      <c r="B148" s="32" t="s">
        <v>2</v>
      </c>
      <c r="C148" s="32" t="s">
        <v>34</v>
      </c>
      <c r="D148" s="34">
        <v>2.6588786607298267E-2</v>
      </c>
      <c r="E148" s="34">
        <v>3.2289742000000003E-2</v>
      </c>
      <c r="F148" s="34">
        <v>3.6356649004767171E-2</v>
      </c>
      <c r="G148" s="34">
        <v>3.4687134000000001E-2</v>
      </c>
      <c r="H148" s="34">
        <v>3.8190167998872988E-2</v>
      </c>
      <c r="N148" s="34"/>
      <c r="O148" s="34"/>
      <c r="P148" s="34"/>
      <c r="Q148" s="32"/>
      <c r="R148" s="32"/>
      <c r="S148" s="32"/>
      <c r="T148" s="32"/>
      <c r="U148" s="32"/>
      <c r="V148" s="32"/>
    </row>
    <row r="149" spans="1:22">
      <c r="A149" s="32" t="s">
        <v>7</v>
      </c>
      <c r="B149" s="32" t="s">
        <v>145</v>
      </c>
      <c r="C149" s="32" t="s">
        <v>163</v>
      </c>
      <c r="D149" s="34">
        <v>2.658845950333601E-2</v>
      </c>
      <c r="E149" s="34">
        <v>2.7620916999999998E-2</v>
      </c>
      <c r="F149" s="34">
        <v>3.3343912507808451E-2</v>
      </c>
      <c r="G149" s="34">
        <v>3.4891035000000001E-2</v>
      </c>
      <c r="H149" s="34">
        <v>3.9392685896744148E-2</v>
      </c>
      <c r="N149" s="34"/>
      <c r="O149" s="34"/>
      <c r="P149" s="34"/>
      <c r="Q149" s="32"/>
      <c r="R149" s="32"/>
      <c r="S149" s="32"/>
      <c r="T149" s="32"/>
      <c r="U149" s="32"/>
      <c r="V149" s="32"/>
    </row>
    <row r="150" spans="1:22">
      <c r="A150" s="32" t="s">
        <v>3</v>
      </c>
      <c r="B150" s="32" t="s">
        <v>2</v>
      </c>
      <c r="C150" s="32" t="s">
        <v>106</v>
      </c>
      <c r="D150" s="34">
        <v>2.6486211585549761E-2</v>
      </c>
      <c r="E150" s="34">
        <v>2.9579811000000001E-2</v>
      </c>
      <c r="F150" s="34">
        <v>3.2013036915543955E-2</v>
      </c>
      <c r="G150" s="34">
        <v>3.2147909000000002E-2</v>
      </c>
      <c r="H150" s="34">
        <v>3.9071169155525332E-2</v>
      </c>
      <c r="N150" s="34"/>
      <c r="O150" s="34"/>
      <c r="P150" s="34"/>
      <c r="Q150" s="32"/>
      <c r="R150" s="32"/>
      <c r="S150" s="32"/>
      <c r="T150" s="32"/>
      <c r="U150" s="32"/>
      <c r="V150" s="32"/>
    </row>
    <row r="151" spans="1:22">
      <c r="A151" s="32" t="s">
        <v>7</v>
      </c>
      <c r="B151" s="32" t="s">
        <v>145</v>
      </c>
      <c r="C151" s="32" t="s">
        <v>175</v>
      </c>
      <c r="D151" s="34">
        <v>2.6478083204789057E-2</v>
      </c>
      <c r="E151" s="34">
        <v>2.9066998E-2</v>
      </c>
      <c r="F151" s="34">
        <v>3.4173262575264457E-2</v>
      </c>
      <c r="G151" s="34">
        <v>3.7167832999999997E-2</v>
      </c>
      <c r="H151" s="34">
        <v>4.2220856487129546E-2</v>
      </c>
      <c r="N151" s="34"/>
      <c r="O151" s="34"/>
      <c r="P151" s="34"/>
      <c r="Q151" s="32"/>
      <c r="R151" s="32"/>
      <c r="S151" s="32"/>
      <c r="T151" s="32"/>
      <c r="U151" s="32"/>
      <c r="V151" s="32"/>
    </row>
    <row r="152" spans="1:22">
      <c r="A152" s="32" t="s">
        <v>4</v>
      </c>
      <c r="B152" s="32" t="s">
        <v>305</v>
      </c>
      <c r="C152" s="32" t="s">
        <v>80</v>
      </c>
      <c r="D152" s="34">
        <v>2.6426646823368184E-2</v>
      </c>
      <c r="E152" s="34">
        <v>3.3841772999999999E-2</v>
      </c>
      <c r="F152" s="34">
        <v>3.4348693402247402E-2</v>
      </c>
      <c r="G152" s="34">
        <v>3.5559786000000003E-2</v>
      </c>
      <c r="H152" s="34">
        <v>4.3525550692467406E-2</v>
      </c>
      <c r="N152" s="34"/>
      <c r="O152" s="34"/>
      <c r="P152" s="34"/>
      <c r="Q152" s="32"/>
      <c r="R152" s="32"/>
      <c r="S152" s="32"/>
      <c r="T152" s="32"/>
      <c r="U152" s="32"/>
      <c r="V152" s="32"/>
    </row>
    <row r="153" spans="1:22">
      <c r="A153" s="32" t="s">
        <v>7</v>
      </c>
      <c r="B153" s="32" t="s">
        <v>145</v>
      </c>
      <c r="C153" s="32" t="s">
        <v>147</v>
      </c>
      <c r="D153" s="34">
        <v>2.6384139093688013E-2</v>
      </c>
      <c r="E153" s="34">
        <v>3.0452012000000001E-2</v>
      </c>
      <c r="F153" s="34">
        <v>3.438820903136984E-2</v>
      </c>
      <c r="G153" s="34">
        <v>3.5506981E-2</v>
      </c>
      <c r="H153" s="34">
        <v>4.1608315818337516E-2</v>
      </c>
      <c r="N153" s="34"/>
      <c r="O153" s="34"/>
      <c r="P153" s="34"/>
      <c r="Q153" s="32"/>
      <c r="R153" s="32"/>
      <c r="S153" s="32"/>
      <c r="T153" s="32"/>
      <c r="U153" s="32"/>
      <c r="V153" s="32"/>
    </row>
    <row r="154" spans="1:22">
      <c r="A154" s="32" t="s">
        <v>3</v>
      </c>
      <c r="B154" s="32" t="s">
        <v>2</v>
      </c>
      <c r="C154" s="32" t="s">
        <v>98</v>
      </c>
      <c r="D154" s="34">
        <v>2.6321660141988848E-2</v>
      </c>
      <c r="E154" s="34">
        <v>3.5674571000000002E-2</v>
      </c>
      <c r="F154" s="34">
        <v>3.6481446006386753E-2</v>
      </c>
      <c r="G154" s="34">
        <v>3.8218573999999998E-2</v>
      </c>
      <c r="H154" s="34">
        <v>4.4028587511335496E-2</v>
      </c>
      <c r="N154" s="34"/>
      <c r="O154" s="34"/>
      <c r="P154" s="34"/>
      <c r="Q154" s="32"/>
      <c r="R154" s="32"/>
      <c r="S154" s="32"/>
      <c r="T154" s="32"/>
      <c r="U154" s="32"/>
      <c r="V154" s="32"/>
    </row>
    <row r="155" spans="1:22">
      <c r="A155" s="32" t="s">
        <v>7</v>
      </c>
      <c r="B155" s="32" t="s">
        <v>145</v>
      </c>
      <c r="C155" s="32" t="s">
        <v>188</v>
      </c>
      <c r="D155" s="34">
        <v>2.6298834121379549E-2</v>
      </c>
      <c r="E155" s="34">
        <v>2.9500056E-2</v>
      </c>
      <c r="F155" s="34">
        <v>3.3329032989081173E-2</v>
      </c>
      <c r="G155" s="34">
        <v>3.4912092999999998E-2</v>
      </c>
      <c r="H155" s="34">
        <v>3.7964390874484708E-2</v>
      </c>
      <c r="N155" s="34"/>
      <c r="O155" s="34"/>
      <c r="P155" s="34"/>
      <c r="Q155" s="32"/>
      <c r="R155" s="32"/>
      <c r="S155" s="32"/>
      <c r="T155" s="32"/>
      <c r="U155" s="32"/>
      <c r="V155" s="32"/>
    </row>
    <row r="156" spans="1:22">
      <c r="A156" s="32" t="s">
        <v>193</v>
      </c>
      <c r="B156" s="32" t="s">
        <v>145</v>
      </c>
      <c r="C156" s="32" t="s">
        <v>196</v>
      </c>
      <c r="D156" s="34">
        <v>2.620175802686955E-2</v>
      </c>
      <c r="E156" s="34">
        <v>2.4931202E-2</v>
      </c>
      <c r="F156" s="34">
        <v>3.2119439502159119E-2</v>
      </c>
      <c r="G156" s="34">
        <v>3.3653100999999998E-2</v>
      </c>
      <c r="H156" s="34">
        <v>4.5350909862059433E-2</v>
      </c>
      <c r="N156" s="34"/>
      <c r="O156" s="34"/>
      <c r="P156" s="34"/>
      <c r="Q156" s="32"/>
      <c r="R156" s="32"/>
      <c r="S156" s="32"/>
      <c r="T156" s="32"/>
      <c r="U156" s="32"/>
      <c r="V156" s="32"/>
    </row>
    <row r="157" spans="1:22">
      <c r="A157" s="32" t="s">
        <v>7</v>
      </c>
      <c r="B157" s="32" t="s">
        <v>145</v>
      </c>
      <c r="C157" s="32" t="s">
        <v>146</v>
      </c>
      <c r="D157" s="34">
        <v>2.6185935695431761E-2</v>
      </c>
      <c r="E157" s="34">
        <v>3.0087149000000001E-2</v>
      </c>
      <c r="F157" s="34">
        <v>3.4569343555150324E-2</v>
      </c>
      <c r="G157" s="34">
        <v>3.5495646999999998E-2</v>
      </c>
      <c r="H157" s="34">
        <v>4.2952368488377628E-2</v>
      </c>
      <c r="N157" s="34"/>
      <c r="O157" s="34"/>
      <c r="P157" s="34"/>
      <c r="Q157" s="32"/>
      <c r="R157" s="32"/>
      <c r="S157" s="32"/>
      <c r="T157" s="32"/>
      <c r="U157" s="32"/>
      <c r="V157" s="32"/>
    </row>
    <row r="158" spans="1:22">
      <c r="A158" s="32" t="s">
        <v>207</v>
      </c>
      <c r="B158" s="32" t="s">
        <v>208</v>
      </c>
      <c r="C158" s="32" t="s">
        <v>210</v>
      </c>
      <c r="D158" s="34">
        <v>2.6037008302936517E-2</v>
      </c>
      <c r="E158" s="34">
        <v>2.8948551999999999E-2</v>
      </c>
      <c r="F158" s="34">
        <v>3.051291119446637E-2</v>
      </c>
      <c r="G158" s="34">
        <v>2.9198479999999999E-2</v>
      </c>
      <c r="H158" s="34">
        <v>3.3991785408894457E-2</v>
      </c>
      <c r="N158" s="34"/>
      <c r="O158" s="34"/>
      <c r="P158" s="34"/>
      <c r="Q158" s="32"/>
      <c r="R158" s="32"/>
      <c r="S158" s="32"/>
      <c r="T158" s="32"/>
      <c r="U158" s="32"/>
      <c r="V158" s="32"/>
    </row>
    <row r="159" spans="1:22">
      <c r="A159" s="32" t="s">
        <v>26</v>
      </c>
      <c r="B159" s="32" t="s">
        <v>2</v>
      </c>
      <c r="C159" s="32" t="s">
        <v>38</v>
      </c>
      <c r="D159" s="34">
        <v>2.5912817646907595E-2</v>
      </c>
      <c r="E159" s="34">
        <v>2.9103473000000001E-2</v>
      </c>
      <c r="F159" s="34">
        <v>3.3170710788700777E-2</v>
      </c>
      <c r="G159" s="34">
        <v>3.3131315000000001E-2</v>
      </c>
      <c r="H159" s="34">
        <v>4.0904840934846219E-2</v>
      </c>
      <c r="N159" s="34"/>
      <c r="O159" s="34"/>
      <c r="P159" s="34"/>
      <c r="Q159" s="32"/>
      <c r="R159" s="32"/>
      <c r="S159" s="32"/>
      <c r="T159" s="32"/>
      <c r="U159" s="32"/>
      <c r="V159" s="32"/>
    </row>
    <row r="160" spans="1:22">
      <c r="A160" s="32" t="s">
        <v>26</v>
      </c>
      <c r="B160" s="32" t="s">
        <v>2</v>
      </c>
      <c r="C160" s="32" t="s">
        <v>52</v>
      </c>
      <c r="D160" s="34">
        <v>2.5851384731227521E-2</v>
      </c>
      <c r="E160" s="34">
        <v>3.2145350000000003E-2</v>
      </c>
      <c r="F160" s="34">
        <v>3.3672121888770841E-2</v>
      </c>
      <c r="G160" s="34">
        <v>3.7353993000000002E-2</v>
      </c>
      <c r="H160" s="34">
        <v>4.2021758704713544E-2</v>
      </c>
      <c r="N160" s="34"/>
      <c r="O160" s="34"/>
      <c r="P160" s="34"/>
      <c r="Q160" s="32"/>
      <c r="R160" s="32"/>
      <c r="S160" s="32"/>
      <c r="T160" s="32"/>
      <c r="U160" s="32"/>
      <c r="V160" s="32"/>
    </row>
    <row r="161" spans="1:22">
      <c r="A161" s="32" t="s">
        <v>55</v>
      </c>
      <c r="B161" s="32" t="s">
        <v>2</v>
      </c>
      <c r="C161" s="32" t="s">
        <v>66</v>
      </c>
      <c r="D161" s="34">
        <v>2.5781467948242452E-2</v>
      </c>
      <c r="E161" s="34">
        <v>3.1336576999999997E-2</v>
      </c>
      <c r="F161" s="34">
        <v>3.2755983334314558E-2</v>
      </c>
      <c r="G161" s="34">
        <v>3.6049154999999999E-2</v>
      </c>
      <c r="H161" s="34">
        <v>4.0485663600017284E-2</v>
      </c>
      <c r="N161" s="34"/>
      <c r="O161" s="34"/>
      <c r="P161" s="34"/>
      <c r="Q161" s="32"/>
      <c r="R161" s="32"/>
      <c r="S161" s="32"/>
      <c r="T161" s="32"/>
      <c r="U161" s="32"/>
      <c r="V161" s="32"/>
    </row>
    <row r="162" spans="1:22">
      <c r="A162" s="32" t="s">
        <v>7</v>
      </c>
      <c r="B162" s="32" t="s">
        <v>145</v>
      </c>
      <c r="C162" s="32" t="s">
        <v>191</v>
      </c>
      <c r="D162" s="34">
        <v>2.5717456223654653E-2</v>
      </c>
      <c r="E162" s="34">
        <v>2.8447494E-2</v>
      </c>
      <c r="F162" s="34">
        <v>3.2427070921655692E-2</v>
      </c>
      <c r="G162" s="34">
        <v>3.5335441000000002E-2</v>
      </c>
      <c r="H162" s="34">
        <v>4.036068311599126E-2</v>
      </c>
      <c r="N162" s="34"/>
      <c r="O162" s="34"/>
      <c r="P162" s="34"/>
      <c r="Q162" s="32"/>
      <c r="R162" s="32"/>
      <c r="S162" s="32"/>
      <c r="T162" s="32"/>
      <c r="U162" s="32"/>
      <c r="V162" s="32"/>
    </row>
    <row r="163" spans="1:22">
      <c r="A163" s="32" t="s">
        <v>55</v>
      </c>
      <c r="B163" s="32" t="s">
        <v>2</v>
      </c>
      <c r="C163" s="32" t="s">
        <v>61</v>
      </c>
      <c r="D163" s="34">
        <v>2.568613513197433E-2</v>
      </c>
      <c r="E163" s="34">
        <v>2.7656613E-2</v>
      </c>
      <c r="F163" s="34">
        <v>2.8130470452276235E-2</v>
      </c>
      <c r="G163" s="34">
        <v>3.1088026000000001E-2</v>
      </c>
      <c r="H163" s="34">
        <v>3.9692835215828622E-2</v>
      </c>
      <c r="N163" s="34"/>
      <c r="O163" s="34"/>
      <c r="P163" s="34"/>
      <c r="Q163" s="32"/>
      <c r="R163" s="32"/>
      <c r="S163" s="32"/>
      <c r="T163" s="32"/>
      <c r="U163" s="32"/>
      <c r="V163" s="32"/>
    </row>
    <row r="164" spans="1:22">
      <c r="A164" s="32" t="s">
        <v>7</v>
      </c>
      <c r="B164" s="32" t="s">
        <v>145</v>
      </c>
      <c r="C164" s="32" t="s">
        <v>154</v>
      </c>
      <c r="D164" s="34">
        <v>2.5558019837925078E-2</v>
      </c>
      <c r="E164" s="34">
        <v>3.4200503E-2</v>
      </c>
      <c r="F164" s="34">
        <v>3.8932009495645951E-2</v>
      </c>
      <c r="G164" s="34">
        <v>4.1529017000000001E-2</v>
      </c>
      <c r="H164" s="34">
        <v>4.7502086589612094E-2</v>
      </c>
      <c r="N164" s="34"/>
      <c r="O164" s="34"/>
      <c r="P164" s="34"/>
      <c r="Q164" s="32"/>
      <c r="R164" s="32"/>
      <c r="S164" s="32"/>
      <c r="T164" s="32"/>
      <c r="U164" s="32"/>
      <c r="V164" s="32"/>
    </row>
    <row r="165" spans="1:22">
      <c r="A165" s="32" t="s">
        <v>7</v>
      </c>
      <c r="B165" s="32" t="s">
        <v>145</v>
      </c>
      <c r="C165" s="32" t="s">
        <v>176</v>
      </c>
      <c r="D165" s="34">
        <v>2.5296926537220262E-2</v>
      </c>
      <c r="E165" s="34">
        <v>3.2614625000000001E-2</v>
      </c>
      <c r="F165" s="34">
        <v>3.5348071349850942E-2</v>
      </c>
      <c r="G165" s="34">
        <v>3.8612778E-2</v>
      </c>
      <c r="H165" s="34">
        <v>4.3165582712361379E-2</v>
      </c>
      <c r="N165" s="34"/>
      <c r="O165" s="34"/>
      <c r="P165" s="34"/>
      <c r="Q165" s="32"/>
      <c r="R165" s="32"/>
      <c r="S165" s="32"/>
      <c r="T165" s="32"/>
      <c r="U165" s="32"/>
      <c r="V165" s="32"/>
    </row>
    <row r="166" spans="1:22">
      <c r="A166" s="32" t="s">
        <v>7</v>
      </c>
      <c r="B166" s="32" t="s">
        <v>145</v>
      </c>
      <c r="C166" s="32" t="s">
        <v>156</v>
      </c>
      <c r="D166" s="34">
        <v>2.5274228535934393E-2</v>
      </c>
      <c r="E166" s="34">
        <v>3.2767032000000001E-2</v>
      </c>
      <c r="F166" s="34">
        <v>3.5232790407044863E-2</v>
      </c>
      <c r="G166" s="34">
        <v>3.5962157000000002E-2</v>
      </c>
      <c r="H166" s="34">
        <v>3.7188407597331621E-2</v>
      </c>
      <c r="N166" s="34"/>
      <c r="O166" s="34"/>
      <c r="P166" s="34"/>
      <c r="Q166" s="32"/>
      <c r="R166" s="32"/>
      <c r="S166" s="32"/>
      <c r="T166" s="32"/>
      <c r="U166" s="32"/>
      <c r="V166" s="32"/>
    </row>
    <row r="167" spans="1:22">
      <c r="A167" s="32" t="s">
        <v>26</v>
      </c>
      <c r="B167" s="32" t="s">
        <v>2</v>
      </c>
      <c r="C167" s="32" t="s">
        <v>47</v>
      </c>
      <c r="D167" s="34">
        <v>2.5244573631022976E-2</v>
      </c>
      <c r="E167" s="34">
        <v>2.7544216E-2</v>
      </c>
      <c r="F167" s="34">
        <v>3.327121941566559E-2</v>
      </c>
      <c r="G167" s="34">
        <v>3.1590806999999999E-2</v>
      </c>
      <c r="H167" s="34">
        <v>3.8006600972569991E-2</v>
      </c>
      <c r="N167" s="34"/>
      <c r="O167" s="34"/>
      <c r="P167" s="34"/>
      <c r="Q167" s="32"/>
      <c r="R167" s="32"/>
      <c r="S167" s="32"/>
      <c r="T167" s="32"/>
      <c r="U167" s="32"/>
      <c r="V167" s="32"/>
    </row>
    <row r="168" spans="1:22">
      <c r="A168" s="32" t="s">
        <v>3</v>
      </c>
      <c r="B168" s="32" t="s">
        <v>2</v>
      </c>
      <c r="C168" s="32" t="s">
        <v>113</v>
      </c>
      <c r="D168" s="34">
        <v>2.5150771628216908E-2</v>
      </c>
      <c r="E168" s="34">
        <v>3.1274956E-2</v>
      </c>
      <c r="F168" s="34">
        <v>3.2699799263233686E-2</v>
      </c>
      <c r="G168" s="34">
        <v>3.4633891E-2</v>
      </c>
      <c r="H168" s="34">
        <v>4.0503728624438705E-2</v>
      </c>
      <c r="N168" s="34"/>
      <c r="O168" s="34"/>
      <c r="P168" s="34"/>
      <c r="Q168" s="32"/>
      <c r="R168" s="32"/>
      <c r="S168" s="32"/>
      <c r="T168" s="32"/>
      <c r="U168" s="32"/>
      <c r="V168" s="32"/>
    </row>
    <row r="169" spans="1:22">
      <c r="A169" s="32" t="s">
        <v>3</v>
      </c>
      <c r="B169" s="32" t="s">
        <v>2</v>
      </c>
      <c r="C169" s="32" t="s">
        <v>131</v>
      </c>
      <c r="D169" s="34">
        <v>2.5133454794624203E-2</v>
      </c>
      <c r="E169" s="34">
        <v>3.0383696000000002E-2</v>
      </c>
      <c r="F169" s="34">
        <v>3.1554302104531959E-2</v>
      </c>
      <c r="G169" s="34">
        <v>3.4005131000000001E-2</v>
      </c>
      <c r="H169" s="34">
        <v>3.9865544720790611E-2</v>
      </c>
      <c r="N169" s="34"/>
      <c r="O169" s="34"/>
      <c r="P169" s="34"/>
      <c r="Q169" s="32"/>
      <c r="R169" s="32"/>
      <c r="S169" s="32"/>
      <c r="T169" s="32"/>
      <c r="U169" s="32"/>
      <c r="V169" s="32"/>
    </row>
    <row r="170" spans="1:22">
      <c r="A170" s="32" t="s">
        <v>7</v>
      </c>
      <c r="B170" s="32" t="s">
        <v>145</v>
      </c>
      <c r="C170" s="32" t="s">
        <v>151</v>
      </c>
      <c r="D170" s="34">
        <v>2.5129696247475498E-2</v>
      </c>
      <c r="E170" s="34">
        <v>3.5614670000000001E-2</v>
      </c>
      <c r="F170" s="34">
        <v>3.7134872090851777E-2</v>
      </c>
      <c r="G170" s="34">
        <v>3.7662261000000002E-2</v>
      </c>
      <c r="H170" s="34">
        <v>4.3125679436479707E-2</v>
      </c>
      <c r="N170" s="34"/>
      <c r="O170" s="34"/>
      <c r="P170" s="34"/>
      <c r="Q170" s="32"/>
      <c r="R170" s="32"/>
      <c r="S170" s="32"/>
      <c r="T170" s="32"/>
      <c r="U170" s="32"/>
      <c r="V170" s="32"/>
    </row>
    <row r="171" spans="1:22">
      <c r="A171" s="32" t="s">
        <v>207</v>
      </c>
      <c r="B171" s="32" t="s">
        <v>208</v>
      </c>
      <c r="C171" s="32" t="s">
        <v>218</v>
      </c>
      <c r="D171" s="34">
        <v>2.4889049295189366E-2</v>
      </c>
      <c r="E171" s="34">
        <v>2.3026464999999999E-2</v>
      </c>
      <c r="F171" s="34">
        <v>2.7666067469047931E-2</v>
      </c>
      <c r="G171" s="34">
        <v>2.7047557E-2</v>
      </c>
      <c r="H171" s="34">
        <v>3.136925229683829E-2</v>
      </c>
      <c r="N171" s="34"/>
      <c r="O171" s="34"/>
      <c r="P171" s="34"/>
      <c r="Q171" s="32"/>
      <c r="R171" s="32"/>
      <c r="S171" s="32"/>
      <c r="T171" s="32"/>
      <c r="U171" s="32"/>
      <c r="V171" s="32"/>
    </row>
    <row r="172" spans="1:22">
      <c r="A172" s="32" t="s">
        <v>193</v>
      </c>
      <c r="B172" s="32" t="s">
        <v>145</v>
      </c>
      <c r="C172" s="32" t="s">
        <v>206</v>
      </c>
      <c r="D172" s="34">
        <v>2.4862115330909221E-2</v>
      </c>
      <c r="E172" s="34">
        <v>2.9731673E-2</v>
      </c>
      <c r="F172" s="34">
        <v>3.4532968120710564E-2</v>
      </c>
      <c r="G172" s="34">
        <v>3.5383361000000002E-2</v>
      </c>
      <c r="H172" s="34">
        <v>4.0844303687892429E-2</v>
      </c>
      <c r="N172" s="34"/>
      <c r="O172" s="34"/>
      <c r="P172" s="34"/>
      <c r="Q172" s="32"/>
      <c r="R172" s="32"/>
      <c r="S172" s="32"/>
      <c r="T172" s="32"/>
      <c r="U172" s="32"/>
      <c r="V172" s="32"/>
    </row>
    <row r="173" spans="1:22">
      <c r="A173" s="32" t="s">
        <v>3</v>
      </c>
      <c r="B173" s="32" t="s">
        <v>2</v>
      </c>
      <c r="C173" s="32" t="s">
        <v>112</v>
      </c>
      <c r="D173" s="34">
        <v>2.4849708187651573E-2</v>
      </c>
      <c r="E173" s="34">
        <v>3.0667504000000002E-2</v>
      </c>
      <c r="F173" s="34">
        <v>3.2142415311298002E-2</v>
      </c>
      <c r="G173" s="34">
        <v>3.58763E-2</v>
      </c>
      <c r="H173" s="34">
        <v>4.1431538254270733E-2</v>
      </c>
      <c r="N173" s="34"/>
      <c r="O173" s="34"/>
      <c r="P173" s="34"/>
      <c r="Q173" s="32"/>
      <c r="R173" s="32"/>
      <c r="S173" s="32"/>
      <c r="T173" s="32"/>
      <c r="U173" s="32"/>
      <c r="V173" s="32"/>
    </row>
    <row r="174" spans="1:22">
      <c r="A174" s="32" t="s">
        <v>252</v>
      </c>
      <c r="B174" s="32" t="s">
        <v>9</v>
      </c>
      <c r="C174" s="32" t="s">
        <v>256</v>
      </c>
      <c r="D174" s="34">
        <v>2.4815682060404496E-2</v>
      </c>
      <c r="E174" s="34">
        <v>3.9397282999999998E-2</v>
      </c>
      <c r="F174" s="34">
        <v>4.8420303691954027E-2</v>
      </c>
      <c r="G174" s="34">
        <v>4.9043637000000001E-2</v>
      </c>
      <c r="H174" s="34">
        <v>6.0618435305552207E-2</v>
      </c>
      <c r="N174" s="34"/>
      <c r="O174" s="34"/>
      <c r="P174" s="34"/>
      <c r="Q174" s="32"/>
      <c r="R174" s="32"/>
      <c r="S174" s="32"/>
      <c r="T174" s="32"/>
      <c r="U174" s="32"/>
      <c r="V174" s="32"/>
    </row>
    <row r="175" spans="1:22">
      <c r="A175" s="32" t="s">
        <v>26</v>
      </c>
      <c r="B175" s="32" t="s">
        <v>2</v>
      </c>
      <c r="C175" s="32" t="s">
        <v>41</v>
      </c>
      <c r="D175" s="34">
        <v>2.4782848412747381E-2</v>
      </c>
      <c r="E175" s="34">
        <v>2.8431907999999999E-2</v>
      </c>
      <c r="F175" s="34">
        <v>3.3409067813284794E-2</v>
      </c>
      <c r="G175" s="34">
        <v>3.3728983999999997E-2</v>
      </c>
      <c r="H175" s="34">
        <v>4.0453950966176017E-2</v>
      </c>
      <c r="N175" s="34"/>
      <c r="O175" s="34"/>
      <c r="P175" s="34"/>
      <c r="Q175" s="32"/>
      <c r="R175" s="32"/>
      <c r="S175" s="32"/>
      <c r="T175" s="32"/>
      <c r="U175" s="32"/>
      <c r="V175" s="32"/>
    </row>
    <row r="176" spans="1:22">
      <c r="A176" s="32" t="s">
        <v>55</v>
      </c>
      <c r="B176" s="32" t="s">
        <v>2</v>
      </c>
      <c r="C176" s="32" t="s">
        <v>65</v>
      </c>
      <c r="D176" s="34">
        <v>2.4772956750437829E-2</v>
      </c>
      <c r="E176" s="34">
        <v>3.0208941999999999E-2</v>
      </c>
      <c r="F176" s="34">
        <v>3.1206884539082817E-2</v>
      </c>
      <c r="G176" s="34">
        <v>3.3829690000000003E-2</v>
      </c>
      <c r="H176" s="34">
        <v>3.7265860815232234E-2</v>
      </c>
      <c r="N176" s="34"/>
      <c r="O176" s="34"/>
      <c r="P176" s="34"/>
      <c r="Q176" s="32"/>
      <c r="R176" s="32"/>
      <c r="S176" s="32"/>
      <c r="T176" s="32"/>
      <c r="U176" s="32"/>
      <c r="V176" s="32"/>
    </row>
    <row r="177" spans="1:22">
      <c r="A177" s="32" t="s">
        <v>7</v>
      </c>
      <c r="B177" s="32" t="s">
        <v>145</v>
      </c>
      <c r="C177" s="32" t="s">
        <v>162</v>
      </c>
      <c r="D177" s="34">
        <v>2.468565428660547E-2</v>
      </c>
      <c r="E177" s="34">
        <v>3.1005050999999999E-2</v>
      </c>
      <c r="F177" s="34">
        <v>3.4907397815291286E-2</v>
      </c>
      <c r="G177" s="34">
        <v>3.6693070000000001E-2</v>
      </c>
      <c r="H177" s="34">
        <v>4.3265186892116746E-2</v>
      </c>
      <c r="N177" s="34"/>
      <c r="O177" s="34"/>
      <c r="P177" s="34"/>
      <c r="Q177" s="32"/>
      <c r="R177" s="32"/>
      <c r="S177" s="32"/>
      <c r="T177" s="32"/>
      <c r="U177" s="32"/>
      <c r="V177" s="32"/>
    </row>
    <row r="178" spans="1:22">
      <c r="A178" s="32" t="s">
        <v>26</v>
      </c>
      <c r="B178" s="32" t="s">
        <v>2</v>
      </c>
      <c r="C178" s="32" t="s">
        <v>35</v>
      </c>
      <c r="D178" s="34">
        <v>2.4660584909027058E-2</v>
      </c>
      <c r="E178" s="34">
        <v>2.7747072000000001E-2</v>
      </c>
      <c r="F178" s="34">
        <v>3.1989702963213386E-2</v>
      </c>
      <c r="G178" s="34">
        <v>3.2425582000000001E-2</v>
      </c>
      <c r="H178" s="34">
        <v>3.8281109528967357E-2</v>
      </c>
      <c r="N178" s="34"/>
      <c r="O178" s="34"/>
      <c r="P178" s="34"/>
      <c r="Q178" s="32"/>
      <c r="R178" s="32"/>
      <c r="S178" s="32"/>
      <c r="T178" s="32"/>
      <c r="U178" s="32"/>
      <c r="V178" s="32"/>
    </row>
    <row r="179" spans="1:22">
      <c r="A179" s="32" t="s">
        <v>3</v>
      </c>
      <c r="B179" s="32" t="s">
        <v>2</v>
      </c>
      <c r="C179" s="32" t="s">
        <v>130</v>
      </c>
      <c r="D179" s="34">
        <v>2.4636125574570625E-2</v>
      </c>
      <c r="E179" s="34">
        <v>2.9842859999999999E-2</v>
      </c>
      <c r="F179" s="34">
        <v>3.7246298679069562E-2</v>
      </c>
      <c r="G179" s="34">
        <v>3.5695275999999998E-2</v>
      </c>
      <c r="H179" s="34">
        <v>4.1937697230453083E-2</v>
      </c>
      <c r="N179" s="34"/>
      <c r="O179" s="34"/>
      <c r="P179" s="34"/>
      <c r="Q179" s="32"/>
      <c r="R179" s="32"/>
      <c r="S179" s="32"/>
      <c r="T179" s="32"/>
      <c r="U179" s="32"/>
      <c r="V179" s="32"/>
    </row>
    <row r="180" spans="1:22">
      <c r="A180" s="32" t="s">
        <v>26</v>
      </c>
      <c r="B180" s="32" t="s">
        <v>2</v>
      </c>
      <c r="C180" s="32" t="s">
        <v>32</v>
      </c>
      <c r="D180" s="34">
        <v>2.4578597457583447E-2</v>
      </c>
      <c r="E180" s="34">
        <v>2.9506853999999999E-2</v>
      </c>
      <c r="F180" s="34">
        <v>3.6373505554603412E-2</v>
      </c>
      <c r="G180" s="34">
        <v>3.6493553999999997E-2</v>
      </c>
      <c r="H180" s="34">
        <v>4.183328125426377E-2</v>
      </c>
      <c r="N180" s="34"/>
      <c r="O180" s="34"/>
      <c r="P180" s="34"/>
      <c r="Q180" s="32"/>
      <c r="R180" s="32"/>
      <c r="S180" s="32"/>
      <c r="T180" s="32"/>
      <c r="U180" s="32"/>
      <c r="V180" s="32"/>
    </row>
    <row r="181" spans="1:22">
      <c r="A181" s="32" t="s">
        <v>26</v>
      </c>
      <c r="B181" s="32" t="s">
        <v>2</v>
      </c>
      <c r="C181" s="32" t="s">
        <v>46</v>
      </c>
      <c r="D181" s="34">
        <v>2.4540463333768327E-2</v>
      </c>
      <c r="E181" s="34">
        <v>3.0623872E-2</v>
      </c>
      <c r="F181" s="34">
        <v>3.7241193777923211E-2</v>
      </c>
      <c r="G181" s="34">
        <v>3.6072470000000002E-2</v>
      </c>
      <c r="H181" s="34">
        <v>3.8522654290924573E-2</v>
      </c>
      <c r="N181" s="34"/>
      <c r="O181" s="34"/>
      <c r="P181" s="34"/>
      <c r="Q181" s="32"/>
      <c r="R181" s="32"/>
      <c r="S181" s="32"/>
      <c r="T181" s="32"/>
      <c r="U181" s="32"/>
      <c r="V181" s="32"/>
    </row>
    <row r="182" spans="1:22">
      <c r="A182" s="32" t="s">
        <v>3</v>
      </c>
      <c r="B182" s="32" t="s">
        <v>2</v>
      </c>
      <c r="C182" s="32" t="s">
        <v>100</v>
      </c>
      <c r="D182" s="34">
        <v>2.4514993860542223E-2</v>
      </c>
      <c r="E182" s="34">
        <v>2.9231407000000001E-2</v>
      </c>
      <c r="F182" s="34">
        <v>2.9483585907416437E-2</v>
      </c>
      <c r="G182" s="34">
        <v>3.1466663999999998E-2</v>
      </c>
      <c r="H182" s="34">
        <v>3.7209395203636558E-2</v>
      </c>
      <c r="N182" s="34"/>
      <c r="O182" s="34"/>
      <c r="P182" s="34"/>
      <c r="Q182" s="32"/>
      <c r="R182" s="32"/>
      <c r="S182" s="32"/>
      <c r="T182" s="32"/>
      <c r="U182" s="32"/>
      <c r="V182" s="32"/>
    </row>
    <row r="183" spans="1:22">
      <c r="A183" s="32" t="s">
        <v>207</v>
      </c>
      <c r="B183" s="32" t="s">
        <v>208</v>
      </c>
      <c r="C183" s="32" t="s">
        <v>223</v>
      </c>
      <c r="D183" s="34">
        <v>2.4468774094119839E-2</v>
      </c>
      <c r="E183" s="34">
        <v>2.7709167999999999E-2</v>
      </c>
      <c r="F183" s="34">
        <v>2.827022841125788E-2</v>
      </c>
      <c r="G183" s="34">
        <v>2.8542822999999998E-2</v>
      </c>
      <c r="H183" s="34">
        <v>2.9750853740518571E-2</v>
      </c>
      <c r="N183" s="34"/>
      <c r="O183" s="34"/>
      <c r="P183" s="34"/>
      <c r="Q183" s="32"/>
      <c r="R183" s="32"/>
      <c r="S183" s="32"/>
      <c r="T183" s="32"/>
      <c r="U183" s="32"/>
      <c r="V183" s="32"/>
    </row>
    <row r="184" spans="1:22">
      <c r="A184" s="32" t="s">
        <v>7</v>
      </c>
      <c r="B184" s="32" t="s">
        <v>145</v>
      </c>
      <c r="C184" s="32" t="s">
        <v>155</v>
      </c>
      <c r="D184" s="34">
        <v>2.4374355095949235E-2</v>
      </c>
      <c r="E184" s="34">
        <v>3.1356363999999998E-2</v>
      </c>
      <c r="F184" s="34">
        <v>3.6234493889419052E-2</v>
      </c>
      <c r="G184" s="34">
        <v>3.5514490000000003E-2</v>
      </c>
      <c r="H184" s="34">
        <v>3.989927987990783E-2</v>
      </c>
      <c r="N184" s="34"/>
      <c r="O184" s="34"/>
      <c r="P184" s="34"/>
      <c r="Q184" s="32"/>
      <c r="R184" s="32"/>
      <c r="S184" s="32"/>
      <c r="T184" s="32"/>
      <c r="U184" s="32"/>
      <c r="V184" s="32"/>
    </row>
    <row r="185" spans="1:22">
      <c r="A185" s="32" t="s">
        <v>7</v>
      </c>
      <c r="B185" s="32" t="s">
        <v>145</v>
      </c>
      <c r="C185" s="32" t="s">
        <v>184</v>
      </c>
      <c r="D185" s="34">
        <v>2.4260849563501156E-2</v>
      </c>
      <c r="E185" s="34">
        <v>2.9043565E-2</v>
      </c>
      <c r="F185" s="34">
        <v>3.1676473485852792E-2</v>
      </c>
      <c r="G185" s="34">
        <v>3.3530973999999998E-2</v>
      </c>
      <c r="H185" s="34">
        <v>3.8944156181867667E-2</v>
      </c>
      <c r="N185" s="34"/>
      <c r="O185" s="34"/>
      <c r="P185" s="34"/>
      <c r="Q185" s="32"/>
      <c r="R185" s="32"/>
      <c r="S185" s="32"/>
      <c r="T185" s="32"/>
      <c r="U185" s="32"/>
      <c r="V185" s="32"/>
    </row>
    <row r="186" spans="1:22">
      <c r="A186" s="32" t="s">
        <v>26</v>
      </c>
      <c r="B186" s="32" t="s">
        <v>2</v>
      </c>
      <c r="C186" s="32" t="s">
        <v>42</v>
      </c>
      <c r="D186" s="34">
        <v>2.4243725386441504E-2</v>
      </c>
      <c r="E186" s="34">
        <v>3.6405317999999999E-2</v>
      </c>
      <c r="F186" s="34">
        <v>3.9546887882493977E-2</v>
      </c>
      <c r="G186" s="34">
        <v>3.8869048000000003E-2</v>
      </c>
      <c r="H186" s="34">
        <v>4.8983046660116582E-2</v>
      </c>
      <c r="N186" s="34"/>
      <c r="O186" s="34"/>
      <c r="P186" s="34"/>
      <c r="Q186" s="32"/>
      <c r="R186" s="32"/>
      <c r="S186" s="32"/>
      <c r="T186" s="32"/>
      <c r="U186" s="32"/>
      <c r="V186" s="32"/>
    </row>
    <row r="187" spans="1:22">
      <c r="A187" s="32" t="s">
        <v>207</v>
      </c>
      <c r="B187" s="32" t="s">
        <v>208</v>
      </c>
      <c r="C187" s="32" t="s">
        <v>225</v>
      </c>
      <c r="D187" s="34">
        <v>2.4215024460262684E-2</v>
      </c>
      <c r="E187" s="34">
        <v>2.2991101E-2</v>
      </c>
      <c r="F187" s="34">
        <v>2.136232810968143E-2</v>
      </c>
      <c r="G187" s="34">
        <v>2.2174632999999999E-2</v>
      </c>
      <c r="H187" s="34">
        <v>2.1129962896629627E-2</v>
      </c>
      <c r="N187" s="34"/>
      <c r="O187" s="34"/>
      <c r="P187" s="34"/>
      <c r="Q187" s="32"/>
      <c r="R187" s="32"/>
      <c r="S187" s="32"/>
      <c r="T187" s="32"/>
      <c r="U187" s="32"/>
      <c r="V187" s="32"/>
    </row>
    <row r="188" spans="1:22">
      <c r="A188" s="32" t="s">
        <v>3</v>
      </c>
      <c r="B188" s="32" t="s">
        <v>2</v>
      </c>
      <c r="C188" s="32" t="s">
        <v>107</v>
      </c>
      <c r="D188" s="34">
        <v>2.3973412959821798E-2</v>
      </c>
      <c r="E188" s="34">
        <v>2.9851175000000001E-2</v>
      </c>
      <c r="F188" s="34">
        <v>3.2277278928982044E-2</v>
      </c>
      <c r="G188" s="34">
        <v>3.4247910999999999E-2</v>
      </c>
      <c r="H188" s="34">
        <v>0</v>
      </c>
      <c r="N188" s="34"/>
      <c r="O188" s="34"/>
      <c r="P188" s="34"/>
      <c r="Q188" s="32"/>
      <c r="R188" s="32"/>
      <c r="S188" s="32"/>
      <c r="T188" s="32"/>
      <c r="U188" s="32"/>
      <c r="V188" s="32"/>
    </row>
    <row r="189" spans="1:22">
      <c r="A189" s="32" t="s">
        <v>207</v>
      </c>
      <c r="B189" s="32" t="s">
        <v>208</v>
      </c>
      <c r="C189" s="32" t="s">
        <v>230</v>
      </c>
      <c r="D189" s="34">
        <v>2.3873293158782883E-2</v>
      </c>
      <c r="E189" s="34">
        <v>2.9045753000000001E-2</v>
      </c>
      <c r="F189" s="34">
        <v>3.0914333894295824E-2</v>
      </c>
      <c r="G189" s="34">
        <v>3.0230105E-2</v>
      </c>
      <c r="H189" s="34">
        <v>3.5233702291147181E-2</v>
      </c>
      <c r="N189" s="34"/>
      <c r="O189" s="34"/>
      <c r="P189" s="34"/>
      <c r="Q189" s="32"/>
      <c r="R189" s="32"/>
      <c r="S189" s="32"/>
      <c r="T189" s="32"/>
      <c r="U189" s="32"/>
      <c r="V189" s="32"/>
    </row>
    <row r="190" spans="1:22">
      <c r="A190" s="32" t="s">
        <v>207</v>
      </c>
      <c r="B190" s="32" t="s">
        <v>208</v>
      </c>
      <c r="C190" s="32" t="s">
        <v>215</v>
      </c>
      <c r="D190" s="34">
        <v>2.3847520356408525E-2</v>
      </c>
      <c r="E190" s="34">
        <v>2.3964010000000001E-2</v>
      </c>
      <c r="F190" s="34">
        <v>2.6921412308515733E-2</v>
      </c>
      <c r="G190" s="34">
        <v>2.6054311E-2</v>
      </c>
      <c r="H190" s="34">
        <v>2.8995958591896329E-2</v>
      </c>
      <c r="N190" s="34"/>
      <c r="O190" s="34"/>
      <c r="P190" s="34"/>
      <c r="Q190" s="32"/>
      <c r="R190" s="32"/>
      <c r="S190" s="32"/>
      <c r="T190" s="32"/>
      <c r="U190" s="32"/>
      <c r="V190" s="32"/>
    </row>
    <row r="191" spans="1:22">
      <c r="A191" s="32" t="s">
        <v>207</v>
      </c>
      <c r="B191" s="32" t="s">
        <v>208</v>
      </c>
      <c r="C191" s="32" t="s">
        <v>227</v>
      </c>
      <c r="D191" s="34">
        <v>2.3825770941057298E-2</v>
      </c>
      <c r="E191" s="34">
        <v>2.4016160000000002E-2</v>
      </c>
      <c r="F191" s="34">
        <v>2.5795419319632605E-2</v>
      </c>
      <c r="G191" s="34">
        <v>2.5401578000000001E-2</v>
      </c>
      <c r="H191" s="34">
        <v>2.8580485503679975E-2</v>
      </c>
      <c r="N191" s="34"/>
      <c r="O191" s="34"/>
      <c r="P191" s="34"/>
      <c r="Q191" s="32"/>
      <c r="R191" s="32"/>
      <c r="S191" s="32"/>
      <c r="T191" s="32"/>
      <c r="U191" s="32"/>
      <c r="V191" s="32"/>
    </row>
    <row r="192" spans="1:22">
      <c r="A192" s="32" t="s">
        <v>3</v>
      </c>
      <c r="B192" s="32" t="s">
        <v>2</v>
      </c>
      <c r="C192" s="32" t="s">
        <v>95</v>
      </c>
      <c r="D192" s="34">
        <v>2.347242557819771E-2</v>
      </c>
      <c r="E192" s="34">
        <v>3.2277955999999997E-2</v>
      </c>
      <c r="F192" s="34">
        <v>3.4829220390714066E-2</v>
      </c>
      <c r="G192" s="34">
        <v>3.9032274999999998E-2</v>
      </c>
      <c r="H192" s="34">
        <v>4.3575116066592354E-2</v>
      </c>
      <c r="N192" s="34"/>
      <c r="O192" s="34"/>
      <c r="P192" s="34"/>
      <c r="Q192" s="32"/>
      <c r="R192" s="32"/>
      <c r="S192" s="32"/>
      <c r="T192" s="32"/>
      <c r="U192" s="32"/>
      <c r="V192" s="32"/>
    </row>
    <row r="193" spans="1:22">
      <c r="A193" s="32" t="s">
        <v>7</v>
      </c>
      <c r="B193" s="32" t="s">
        <v>145</v>
      </c>
      <c r="C193" s="32" t="s">
        <v>179</v>
      </c>
      <c r="D193" s="34">
        <v>2.3202438820690535E-2</v>
      </c>
      <c r="E193" s="34">
        <v>3.1480961000000002E-2</v>
      </c>
      <c r="F193" s="34">
        <v>3.3862322190800972E-2</v>
      </c>
      <c r="G193" s="34">
        <v>3.6250144999999998E-2</v>
      </c>
      <c r="H193" s="34">
        <v>3.8635517056900721E-2</v>
      </c>
      <c r="N193" s="34"/>
      <c r="O193" s="34"/>
      <c r="P193" s="34"/>
      <c r="Q193" s="32"/>
      <c r="R193" s="32"/>
      <c r="S193" s="32"/>
      <c r="T193" s="32"/>
      <c r="U193" s="32"/>
      <c r="V193" s="32"/>
    </row>
    <row r="194" spans="1:22">
      <c r="A194" s="32" t="s">
        <v>193</v>
      </c>
      <c r="B194" s="32" t="s">
        <v>145</v>
      </c>
      <c r="C194" s="32" t="s">
        <v>199</v>
      </c>
      <c r="D194" s="34">
        <v>2.3194063172396733E-2</v>
      </c>
      <c r="E194" s="34">
        <v>2.8251782999999999E-2</v>
      </c>
      <c r="F194" s="34">
        <v>3.4635892834681201E-2</v>
      </c>
      <c r="G194" s="34">
        <v>3.6438500999999998E-2</v>
      </c>
      <c r="H194" s="34">
        <v>3.7996147054590923E-2</v>
      </c>
      <c r="N194" s="34"/>
      <c r="O194" s="34"/>
      <c r="P194" s="34"/>
      <c r="Q194" s="32"/>
      <c r="R194" s="32"/>
      <c r="S194" s="32"/>
      <c r="T194" s="32"/>
      <c r="U194" s="32"/>
      <c r="V194" s="32"/>
    </row>
    <row r="195" spans="1:22">
      <c r="A195" s="32" t="s">
        <v>3</v>
      </c>
      <c r="B195" s="32" t="s">
        <v>2</v>
      </c>
      <c r="C195" s="32" t="s">
        <v>120</v>
      </c>
      <c r="D195" s="34">
        <v>2.3051265220577113E-2</v>
      </c>
      <c r="E195" s="34">
        <v>2.8346362999999999E-2</v>
      </c>
      <c r="F195" s="34">
        <v>3.4755480708435045E-2</v>
      </c>
      <c r="G195" s="34">
        <v>3.2835481999999999E-2</v>
      </c>
      <c r="H195" s="34">
        <v>4.2496303865297388E-2</v>
      </c>
      <c r="N195" s="34"/>
      <c r="O195" s="34"/>
      <c r="P195" s="34"/>
      <c r="Q195" s="32"/>
      <c r="R195" s="32"/>
      <c r="S195" s="32"/>
      <c r="T195" s="32"/>
      <c r="U195" s="32"/>
      <c r="V195" s="32"/>
    </row>
    <row r="196" spans="1:22">
      <c r="A196" s="32" t="s">
        <v>3</v>
      </c>
      <c r="B196" s="32" t="s">
        <v>2</v>
      </c>
      <c r="C196" s="32" t="s">
        <v>116</v>
      </c>
      <c r="D196" s="34">
        <v>2.2956841528042182E-2</v>
      </c>
      <c r="E196" s="34">
        <v>3.4819724000000003E-2</v>
      </c>
      <c r="F196" s="34">
        <v>3.853012045097004E-2</v>
      </c>
      <c r="G196" s="34">
        <v>3.8080200000000002E-2</v>
      </c>
      <c r="H196" s="34">
        <v>0</v>
      </c>
      <c r="N196" s="34"/>
      <c r="O196" s="34"/>
      <c r="P196" s="34"/>
      <c r="Q196" s="32"/>
      <c r="R196" s="32"/>
      <c r="S196" s="32"/>
      <c r="T196" s="32"/>
      <c r="U196" s="32"/>
      <c r="V196" s="32"/>
    </row>
    <row r="197" spans="1:22">
      <c r="A197" s="32" t="s">
        <v>193</v>
      </c>
      <c r="B197" s="32" t="s">
        <v>145</v>
      </c>
      <c r="C197" s="32" t="s">
        <v>201</v>
      </c>
      <c r="D197" s="34">
        <v>2.2763409655920164E-2</v>
      </c>
      <c r="E197" s="34">
        <v>2.6254403999999999E-2</v>
      </c>
      <c r="F197" s="34">
        <v>3.2194836850579764E-2</v>
      </c>
      <c r="G197" s="34">
        <v>3.0693582000000001E-2</v>
      </c>
      <c r="H197" s="34">
        <v>3.7863649157904786E-2</v>
      </c>
      <c r="N197" s="34"/>
      <c r="O197" s="34"/>
      <c r="P197" s="34"/>
      <c r="Q197" s="32"/>
      <c r="R197" s="32"/>
      <c r="S197" s="32"/>
      <c r="T197" s="32"/>
      <c r="U197" s="32"/>
      <c r="V197" s="32"/>
    </row>
    <row r="198" spans="1:22">
      <c r="A198" s="32" t="s">
        <v>3</v>
      </c>
      <c r="B198" s="32" t="s">
        <v>2</v>
      </c>
      <c r="C198" s="32" t="s">
        <v>121</v>
      </c>
      <c r="D198" s="34">
        <v>2.24666471143549E-2</v>
      </c>
      <c r="E198" s="34">
        <v>2.8982416E-2</v>
      </c>
      <c r="F198" s="34">
        <v>3.6936033355325686E-2</v>
      </c>
      <c r="G198" s="34">
        <v>3.6575862000000001E-2</v>
      </c>
      <c r="H198" s="34">
        <v>4.1227982388715619E-2</v>
      </c>
      <c r="N198" s="34"/>
      <c r="O198" s="34"/>
      <c r="P198" s="34"/>
      <c r="Q198" s="32"/>
      <c r="R198" s="32"/>
      <c r="S198" s="32"/>
      <c r="T198" s="32"/>
      <c r="U198" s="32"/>
      <c r="V198" s="32"/>
    </row>
    <row r="199" spans="1:22">
      <c r="A199" s="32" t="s">
        <v>207</v>
      </c>
      <c r="B199" s="32" t="s">
        <v>208</v>
      </c>
      <c r="C199" s="32" t="s">
        <v>229</v>
      </c>
      <c r="D199" s="34">
        <v>2.2375026742861095E-2</v>
      </c>
      <c r="E199" s="34">
        <v>2.4078308E-2</v>
      </c>
      <c r="F199" s="34">
        <v>2.7260560413405303E-2</v>
      </c>
      <c r="G199" s="34">
        <v>2.7537969999999998E-2</v>
      </c>
      <c r="H199" s="34">
        <v>3.2869874227912772E-2</v>
      </c>
      <c r="N199" s="34"/>
      <c r="O199" s="34"/>
      <c r="P199" s="34"/>
      <c r="Q199" s="32"/>
      <c r="R199" s="32"/>
      <c r="S199" s="32"/>
      <c r="T199" s="32"/>
      <c r="U199" s="32"/>
      <c r="V199" s="32"/>
    </row>
    <row r="200" spans="1:22">
      <c r="A200" s="32" t="s">
        <v>207</v>
      </c>
      <c r="B200" s="32" t="s">
        <v>208</v>
      </c>
      <c r="C200" s="32" t="s">
        <v>212</v>
      </c>
      <c r="D200" s="34">
        <v>2.227783631570587E-2</v>
      </c>
      <c r="E200" s="34">
        <v>2.7888237999999999E-2</v>
      </c>
      <c r="F200" s="34">
        <v>3.085687524493046E-2</v>
      </c>
      <c r="G200" s="34">
        <v>3.0123159E-2</v>
      </c>
      <c r="H200" s="34">
        <v>3.433962801910722E-2</v>
      </c>
      <c r="N200" s="34"/>
      <c r="O200" s="34"/>
      <c r="P200" s="34"/>
      <c r="Q200" s="32"/>
      <c r="R200" s="32"/>
      <c r="S200" s="32"/>
      <c r="T200" s="32"/>
      <c r="U200" s="32"/>
      <c r="V200" s="32"/>
    </row>
    <row r="201" spans="1:22">
      <c r="A201" s="32" t="s">
        <v>26</v>
      </c>
      <c r="B201" s="32" t="s">
        <v>2</v>
      </c>
      <c r="C201" s="32" t="s">
        <v>39</v>
      </c>
      <c r="D201" s="34">
        <v>2.2196023671226799E-2</v>
      </c>
      <c r="E201" s="34">
        <v>3.2671044000000003E-2</v>
      </c>
      <c r="F201" s="34">
        <v>3.5422866808031354E-2</v>
      </c>
      <c r="G201" s="34">
        <v>3.6936025999999997E-2</v>
      </c>
      <c r="H201" s="34">
        <v>0</v>
      </c>
      <c r="N201" s="34"/>
      <c r="O201" s="34"/>
      <c r="P201" s="34"/>
      <c r="Q201" s="32"/>
      <c r="R201" s="32"/>
      <c r="S201" s="32"/>
      <c r="T201" s="32"/>
      <c r="U201" s="32"/>
      <c r="V201" s="32"/>
    </row>
    <row r="202" spans="1:22">
      <c r="A202" s="32" t="s">
        <v>7</v>
      </c>
      <c r="B202" s="32" t="s">
        <v>145</v>
      </c>
      <c r="C202" s="32" t="s">
        <v>172</v>
      </c>
      <c r="D202" s="34">
        <v>2.2137787158244014E-2</v>
      </c>
      <c r="E202" s="34">
        <v>2.8654094000000001E-2</v>
      </c>
      <c r="F202" s="34">
        <v>3.243181385993401E-2</v>
      </c>
      <c r="G202" s="34">
        <v>3.4719475E-2</v>
      </c>
      <c r="H202" s="34">
        <v>3.7930446676577863E-2</v>
      </c>
      <c r="N202" s="34"/>
      <c r="O202" s="34"/>
      <c r="P202" s="34"/>
      <c r="Q202" s="32"/>
      <c r="R202" s="32"/>
      <c r="S202" s="32"/>
      <c r="T202" s="32"/>
      <c r="U202" s="32"/>
      <c r="V202" s="32"/>
    </row>
    <row r="203" spans="1:22">
      <c r="A203" s="32" t="s">
        <v>207</v>
      </c>
      <c r="B203" s="32" t="s">
        <v>208</v>
      </c>
      <c r="C203" s="32" t="s">
        <v>231</v>
      </c>
      <c r="D203" s="34">
        <v>2.1944277095620263E-2</v>
      </c>
      <c r="E203" s="34">
        <v>2.1312231000000001E-2</v>
      </c>
      <c r="F203" s="34">
        <v>2.5264688682479199E-2</v>
      </c>
      <c r="G203" s="34">
        <v>2.6447783999999998E-2</v>
      </c>
      <c r="H203" s="34">
        <v>3.0910891507336488E-2</v>
      </c>
      <c r="N203" s="34"/>
      <c r="O203" s="34"/>
      <c r="P203" s="34"/>
      <c r="Q203" s="32"/>
      <c r="R203" s="32"/>
      <c r="S203" s="32"/>
      <c r="T203" s="32"/>
      <c r="U203" s="32"/>
      <c r="V203" s="32"/>
    </row>
    <row r="204" spans="1:22">
      <c r="A204" s="32" t="s">
        <v>207</v>
      </c>
      <c r="B204" s="32" t="s">
        <v>208</v>
      </c>
      <c r="C204" s="32" t="s">
        <v>214</v>
      </c>
      <c r="D204" s="34">
        <v>2.1930153387902638E-2</v>
      </c>
      <c r="E204" s="34">
        <v>2.3983436E-2</v>
      </c>
      <c r="F204" s="34">
        <v>2.431474043473586E-2</v>
      </c>
      <c r="G204" s="34">
        <v>2.7070822000000001E-2</v>
      </c>
      <c r="H204" s="34">
        <v>3.1891410639729161E-2</v>
      </c>
      <c r="N204" s="34"/>
      <c r="O204" s="34"/>
      <c r="P204" s="34"/>
      <c r="Q204" s="32"/>
      <c r="R204" s="32"/>
      <c r="S204" s="32"/>
      <c r="T204" s="32"/>
      <c r="U204" s="32"/>
      <c r="V204" s="32"/>
    </row>
    <row r="205" spans="1:22">
      <c r="A205" s="32" t="s">
        <v>207</v>
      </c>
      <c r="B205" s="32" t="s">
        <v>208</v>
      </c>
      <c r="C205" s="32" t="s">
        <v>217</v>
      </c>
      <c r="D205" s="34">
        <v>2.1728845812945582E-2</v>
      </c>
      <c r="E205" s="34">
        <v>2.7371395E-2</v>
      </c>
      <c r="F205" s="34">
        <v>3.0340094983965529E-2</v>
      </c>
      <c r="G205" s="34">
        <v>2.9667334E-2</v>
      </c>
      <c r="H205" s="34">
        <v>3.9813789829130135E-2</v>
      </c>
      <c r="N205" s="34"/>
      <c r="O205" s="34"/>
      <c r="P205" s="34"/>
      <c r="Q205" s="32"/>
      <c r="R205" s="32"/>
      <c r="S205" s="32"/>
      <c r="T205" s="32"/>
      <c r="U205" s="32"/>
      <c r="V205" s="32"/>
    </row>
    <row r="206" spans="1:22">
      <c r="A206" s="32" t="s">
        <v>7</v>
      </c>
      <c r="B206" s="32" t="s">
        <v>145</v>
      </c>
      <c r="C206" s="32" t="s">
        <v>166</v>
      </c>
      <c r="D206" s="34">
        <v>2.1687533823213843E-2</v>
      </c>
      <c r="E206" s="34">
        <v>3.2373391000000001E-2</v>
      </c>
      <c r="F206" s="34">
        <v>3.449326838143426E-2</v>
      </c>
      <c r="G206" s="34">
        <v>3.7357429999999997E-2</v>
      </c>
      <c r="H206" s="34">
        <v>4.1958267627096042E-2</v>
      </c>
      <c r="N206" s="34"/>
      <c r="O206" s="34"/>
      <c r="P206" s="34"/>
      <c r="Q206" s="32"/>
      <c r="R206" s="32"/>
      <c r="S206" s="32"/>
      <c r="T206" s="32"/>
      <c r="U206" s="32"/>
      <c r="V206" s="32"/>
    </row>
    <row r="207" spans="1:22">
      <c r="A207" s="32" t="s">
        <v>207</v>
      </c>
      <c r="B207" s="32" t="s">
        <v>208</v>
      </c>
      <c r="C207" s="32" t="s">
        <v>226</v>
      </c>
      <c r="D207" s="34">
        <v>2.160143325902552E-2</v>
      </c>
      <c r="E207" s="34">
        <v>2.3965067E-2</v>
      </c>
      <c r="F207" s="34">
        <v>2.8572384256507211E-2</v>
      </c>
      <c r="G207" s="34">
        <v>2.8407584999999999E-2</v>
      </c>
      <c r="H207" s="34">
        <v>3.4079993089594668E-2</v>
      </c>
      <c r="N207" s="34"/>
      <c r="O207" s="34"/>
      <c r="P207" s="34"/>
      <c r="Q207" s="32"/>
      <c r="R207" s="32"/>
      <c r="S207" s="32"/>
      <c r="T207" s="32"/>
      <c r="U207" s="32"/>
      <c r="V207" s="32"/>
    </row>
    <row r="208" spans="1:22">
      <c r="A208" s="32" t="s">
        <v>7</v>
      </c>
      <c r="B208" s="32" t="s">
        <v>145</v>
      </c>
      <c r="C208" s="32" t="s">
        <v>152</v>
      </c>
      <c r="D208" s="34">
        <v>2.1116702176718957E-2</v>
      </c>
      <c r="E208" s="34">
        <v>3.2750352000000003E-2</v>
      </c>
      <c r="F208" s="34">
        <v>3.7122586616252645E-2</v>
      </c>
      <c r="G208" s="34">
        <v>3.8880485999999999E-2</v>
      </c>
      <c r="H208" s="34">
        <v>4.1731641465723224E-2</v>
      </c>
      <c r="N208" s="34"/>
      <c r="O208" s="34"/>
      <c r="P208" s="34"/>
      <c r="Q208" s="32"/>
      <c r="R208" s="32"/>
      <c r="S208" s="32"/>
      <c r="T208" s="32"/>
      <c r="U208" s="32"/>
      <c r="V208" s="32"/>
    </row>
    <row r="209" spans="1:22">
      <c r="A209" s="32" t="s">
        <v>3</v>
      </c>
      <c r="B209" s="32" t="s">
        <v>2</v>
      </c>
      <c r="C209" s="32" t="s">
        <v>117</v>
      </c>
      <c r="D209" s="34">
        <v>2.1113391499147583E-2</v>
      </c>
      <c r="E209" s="34">
        <v>1.9254812E-2</v>
      </c>
      <c r="F209" s="34">
        <v>2.7832795271112893E-2</v>
      </c>
      <c r="G209" s="34">
        <v>2.6118101000000001E-2</v>
      </c>
      <c r="H209" s="34">
        <v>3.1180098751862236E-2</v>
      </c>
      <c r="N209" s="34"/>
      <c r="O209" s="34"/>
      <c r="P209" s="34"/>
      <c r="Q209" s="32"/>
      <c r="R209" s="32"/>
      <c r="S209" s="32"/>
      <c r="T209" s="32"/>
      <c r="U209" s="32"/>
      <c r="V209" s="32"/>
    </row>
    <row r="210" spans="1:22">
      <c r="A210" s="32" t="s">
        <v>7</v>
      </c>
      <c r="B210" s="32" t="s">
        <v>145</v>
      </c>
      <c r="C210" s="32" t="s">
        <v>149</v>
      </c>
      <c r="D210" s="34">
        <v>2.1041663262338573E-2</v>
      </c>
      <c r="E210" s="34">
        <v>3.240519E-2</v>
      </c>
      <c r="F210" s="34">
        <v>3.5522867315052803E-2</v>
      </c>
      <c r="G210" s="34">
        <v>3.6559387999999998E-2</v>
      </c>
      <c r="H210" s="34">
        <v>4.1788375383176951E-2</v>
      </c>
      <c r="N210" s="34"/>
      <c r="O210" s="34"/>
      <c r="P210" s="34"/>
      <c r="Q210" s="32"/>
      <c r="R210" s="32"/>
      <c r="S210" s="32"/>
      <c r="T210" s="32"/>
      <c r="U210" s="32"/>
      <c r="V210" s="32"/>
    </row>
    <row r="211" spans="1:22">
      <c r="A211" s="32" t="s">
        <v>3</v>
      </c>
      <c r="B211" s="32" t="s">
        <v>2</v>
      </c>
      <c r="C211" s="32" t="s">
        <v>132</v>
      </c>
      <c r="D211" s="34">
        <v>2.084873039613859E-2</v>
      </c>
      <c r="E211" s="34">
        <v>2.8339614999999999E-2</v>
      </c>
      <c r="F211" s="34">
        <v>3.3646547177328762E-2</v>
      </c>
      <c r="G211" s="34">
        <v>3.2521231999999997E-2</v>
      </c>
      <c r="H211" s="34">
        <v>3.8886532124194385E-2</v>
      </c>
      <c r="N211" s="34"/>
      <c r="O211" s="34"/>
      <c r="P211" s="34"/>
      <c r="Q211" s="32"/>
      <c r="R211" s="32"/>
      <c r="S211" s="32"/>
      <c r="T211" s="32"/>
      <c r="U211" s="32"/>
      <c r="V211" s="32"/>
    </row>
    <row r="212" spans="1:22">
      <c r="A212" s="32" t="s">
        <v>207</v>
      </c>
      <c r="B212" s="32" t="s">
        <v>208</v>
      </c>
      <c r="C212" s="32" t="s">
        <v>221</v>
      </c>
      <c r="D212" s="34">
        <v>2.0469759761801341E-2</v>
      </c>
      <c r="E212" s="34">
        <v>2.3811241E-2</v>
      </c>
      <c r="F212" s="34">
        <v>2.5857963668216716E-2</v>
      </c>
      <c r="G212" s="34">
        <v>2.6543888000000002E-2</v>
      </c>
      <c r="H212" s="34">
        <v>3.101573022851864E-2</v>
      </c>
      <c r="N212" s="34"/>
      <c r="O212" s="34"/>
      <c r="P212" s="34"/>
      <c r="Q212" s="32"/>
      <c r="R212" s="32"/>
      <c r="S212" s="32"/>
      <c r="T212" s="32"/>
      <c r="U212" s="32"/>
      <c r="V212" s="32"/>
    </row>
    <row r="213" spans="1:22">
      <c r="A213" s="32" t="s">
        <v>207</v>
      </c>
      <c r="B213" s="32" t="s">
        <v>208</v>
      </c>
      <c r="C213" s="32" t="s">
        <v>220</v>
      </c>
      <c r="D213" s="34">
        <v>1.9983498793269154E-2</v>
      </c>
      <c r="E213" s="34">
        <v>2.2213459000000001E-2</v>
      </c>
      <c r="F213" s="34">
        <v>2.7303040137057432E-2</v>
      </c>
      <c r="G213" s="34">
        <v>0</v>
      </c>
      <c r="H213" s="34">
        <v>0</v>
      </c>
      <c r="N213" s="34"/>
      <c r="O213" s="34"/>
      <c r="P213" s="34"/>
      <c r="Q213" s="32"/>
      <c r="R213" s="32"/>
      <c r="S213" s="32"/>
      <c r="T213" s="32"/>
      <c r="U213" s="32"/>
      <c r="V213" s="32"/>
    </row>
    <row r="214" spans="1:22">
      <c r="A214" s="32" t="s">
        <v>26</v>
      </c>
      <c r="B214" s="32" t="s">
        <v>2</v>
      </c>
      <c r="C214" s="32" t="s">
        <v>28</v>
      </c>
      <c r="D214" s="34">
        <v>1.9733836712599515E-2</v>
      </c>
      <c r="E214" s="34">
        <v>3.0173918000000001E-2</v>
      </c>
      <c r="F214" s="34">
        <v>3.191313070444475E-2</v>
      </c>
      <c r="G214" s="34">
        <v>3.2921818999999998E-2</v>
      </c>
      <c r="H214" s="34">
        <v>3.8838601771931061E-2</v>
      </c>
      <c r="N214" s="34"/>
      <c r="O214" s="34"/>
      <c r="P214" s="34"/>
      <c r="Q214" s="32"/>
      <c r="R214" s="32"/>
      <c r="S214" s="32"/>
      <c r="T214" s="32"/>
      <c r="U214" s="32"/>
      <c r="V214" s="32"/>
    </row>
    <row r="215" spans="1:22">
      <c r="A215" s="32" t="s">
        <v>207</v>
      </c>
      <c r="B215" s="32" t="s">
        <v>208</v>
      </c>
      <c r="C215" s="32" t="s">
        <v>209</v>
      </c>
      <c r="D215" s="34">
        <v>1.8498151208630877E-2</v>
      </c>
      <c r="E215" s="34">
        <v>2.2670478000000001E-2</v>
      </c>
      <c r="F215" s="34">
        <v>2.6519185996127036E-2</v>
      </c>
      <c r="G215" s="34">
        <v>2.6639382E-2</v>
      </c>
      <c r="H215" s="34">
        <v>3.1840168810090205E-2</v>
      </c>
      <c r="N215" s="34"/>
      <c r="O215" s="34"/>
      <c r="P215" s="34"/>
      <c r="Q215" s="32"/>
      <c r="R215" s="32"/>
      <c r="S215" s="32"/>
      <c r="T215" s="32"/>
      <c r="U215" s="32"/>
      <c r="V215" s="32"/>
    </row>
    <row r="216" spans="1:22">
      <c r="A216" s="32" t="s">
        <v>207</v>
      </c>
      <c r="B216" s="32" t="s">
        <v>208</v>
      </c>
      <c r="C216" s="32" t="s">
        <v>219</v>
      </c>
      <c r="D216" s="34">
        <v>1.8350699845651422E-2</v>
      </c>
      <c r="E216" s="34">
        <v>2.0774515E-2</v>
      </c>
      <c r="F216" s="34">
        <v>2.4879112337641049E-2</v>
      </c>
      <c r="G216" s="34">
        <v>2.4446150999999999E-2</v>
      </c>
      <c r="H216" s="34">
        <v>3.7323838314065758E-2</v>
      </c>
      <c r="N216" s="34"/>
      <c r="O216" s="34"/>
      <c r="P216" s="34"/>
      <c r="Q216" s="32"/>
      <c r="R216" s="32"/>
      <c r="S216" s="32"/>
      <c r="T216" s="32"/>
      <c r="U216" s="32"/>
      <c r="V216" s="32"/>
    </row>
    <row r="217" spans="1:22">
      <c r="A217" s="32" t="s">
        <v>7</v>
      </c>
      <c r="B217" s="32" t="s">
        <v>145</v>
      </c>
      <c r="C217" s="32" t="s">
        <v>174</v>
      </c>
      <c r="D217" s="34">
        <v>1.8204429718841494E-2</v>
      </c>
      <c r="E217" s="34">
        <v>2.2480410999999999E-2</v>
      </c>
      <c r="F217" s="34">
        <v>2.925675580172241E-2</v>
      </c>
      <c r="G217" s="34">
        <v>3.2581763999999999E-2</v>
      </c>
      <c r="H217" s="34">
        <v>4.2362706229369405E-2</v>
      </c>
      <c r="N217" s="34"/>
      <c r="O217" s="34"/>
      <c r="P217" s="34"/>
      <c r="Q217" s="32"/>
      <c r="R217" s="32"/>
      <c r="S217" s="32"/>
      <c r="T217" s="32"/>
      <c r="U217" s="32"/>
      <c r="V217" s="32"/>
    </row>
    <row r="218" spans="1:22">
      <c r="A218" s="32" t="s">
        <v>207</v>
      </c>
      <c r="B218" s="32" t="s">
        <v>208</v>
      </c>
      <c r="C218" s="32" t="s">
        <v>213</v>
      </c>
      <c r="D218" s="34">
        <v>1.7184092017902237E-2</v>
      </c>
      <c r="E218" s="34">
        <v>1.875663E-2</v>
      </c>
      <c r="F218" s="34">
        <v>2.2758380123108029E-2</v>
      </c>
      <c r="G218" s="34">
        <v>2.4092224999999998E-2</v>
      </c>
      <c r="H218" s="34">
        <v>2.8928525105146381E-2</v>
      </c>
      <c r="N218" s="34"/>
      <c r="O218" s="34"/>
      <c r="P218" s="34"/>
      <c r="Q218" s="32"/>
      <c r="R218" s="32"/>
      <c r="S218" s="32"/>
      <c r="T218" s="32"/>
      <c r="U218" s="32"/>
      <c r="V218" s="32"/>
    </row>
    <row r="219" spans="1:22">
      <c r="A219" s="32" t="s">
        <v>3</v>
      </c>
      <c r="B219" s="32" t="s">
        <v>2</v>
      </c>
      <c r="C219" s="32" t="s">
        <v>108</v>
      </c>
      <c r="D219" s="34">
        <v>1.7136545518048153E-2</v>
      </c>
      <c r="E219" s="34">
        <v>3.0705649000000002E-2</v>
      </c>
      <c r="F219" s="34">
        <v>3.1790754369595671E-2</v>
      </c>
      <c r="G219" s="34">
        <v>3.5308666000000002E-2</v>
      </c>
      <c r="H219" s="34">
        <v>3.7950047503831817E-2</v>
      </c>
      <c r="N219" s="34"/>
      <c r="O219" s="34"/>
      <c r="P219" s="34"/>
      <c r="Q219" s="32"/>
      <c r="R219" s="32"/>
      <c r="S219" s="32"/>
      <c r="T219" s="32"/>
      <c r="U219" s="32"/>
      <c r="V219" s="32"/>
    </row>
    <row r="220" spans="1:22">
      <c r="A220" s="32" t="s">
        <v>207</v>
      </c>
      <c r="B220" s="32" t="s">
        <v>208</v>
      </c>
      <c r="C220" s="32" t="s">
        <v>211</v>
      </c>
      <c r="D220" s="34">
        <v>1.651323373640529E-2</v>
      </c>
      <c r="E220" s="34">
        <v>2.2636999000000001E-2</v>
      </c>
      <c r="F220" s="34">
        <v>3.0629763370334004E-2</v>
      </c>
      <c r="G220" s="34">
        <v>2.9638261999999999E-2</v>
      </c>
      <c r="H220" s="34">
        <v>3.4964301418620058E-2</v>
      </c>
      <c r="N220" s="34"/>
      <c r="O220" s="34"/>
      <c r="P220" s="34"/>
      <c r="Q220" s="32"/>
      <c r="R220" s="32"/>
      <c r="S220" s="32"/>
      <c r="T220" s="32"/>
      <c r="U220" s="32"/>
      <c r="V220" s="32"/>
    </row>
    <row r="221" spans="1:22">
      <c r="A221" s="32" t="s">
        <v>207</v>
      </c>
      <c r="B221" s="32" t="s">
        <v>208</v>
      </c>
      <c r="C221" s="32" t="s">
        <v>216</v>
      </c>
      <c r="D221" s="34">
        <v>5.864291421950686E-3</v>
      </c>
      <c r="E221" s="34">
        <v>7.7228000000000002E-3</v>
      </c>
      <c r="F221" s="34">
        <v>8.2159013179781918E-3</v>
      </c>
      <c r="G221" s="34">
        <v>8.6436459999999996E-3</v>
      </c>
      <c r="H221" s="34">
        <v>0</v>
      </c>
      <c r="N221" s="34"/>
      <c r="O221" s="34"/>
      <c r="P221" s="34"/>
      <c r="Q221" s="32"/>
      <c r="R221" s="32"/>
      <c r="S221" s="32"/>
      <c r="T221" s="32"/>
      <c r="U221" s="32"/>
      <c r="V221" s="32"/>
    </row>
    <row r="222" spans="1:22">
      <c r="A222" s="32"/>
      <c r="B222" s="32"/>
      <c r="C222" s="32"/>
      <c r="N222" s="34"/>
      <c r="Q222" s="32"/>
      <c r="R222" s="32"/>
      <c r="S222" s="32"/>
      <c r="T222" s="32"/>
      <c r="U222" s="32"/>
      <c r="V222" s="32"/>
    </row>
    <row r="223" spans="1:22">
      <c r="A223" s="32"/>
      <c r="B223" s="32"/>
      <c r="C223" s="32"/>
      <c r="N223" s="34"/>
      <c r="Q223" s="32"/>
      <c r="R223" s="32"/>
      <c r="S223" s="32"/>
      <c r="T223" s="32"/>
      <c r="U223" s="32"/>
      <c r="V223" s="32"/>
    </row>
    <row r="224" spans="1:22">
      <c r="A224" s="32"/>
      <c r="B224" s="32"/>
      <c r="C224" s="32"/>
      <c r="N224" s="34"/>
      <c r="Q224" s="32"/>
      <c r="R224" s="32"/>
      <c r="S224" s="32"/>
      <c r="T224" s="32"/>
      <c r="U224" s="32"/>
      <c r="V224" s="32"/>
    </row>
    <row r="225" spans="1:22">
      <c r="A225" s="32"/>
      <c r="B225" s="32"/>
      <c r="C225" s="32"/>
      <c r="N225" s="34"/>
      <c r="Q225" s="32"/>
      <c r="R225" s="32"/>
      <c r="S225" s="32"/>
      <c r="T225" s="32"/>
      <c r="U225" s="32"/>
      <c r="V225" s="32"/>
    </row>
    <row r="226" spans="1:22">
      <c r="A226" s="32"/>
      <c r="B226" s="32"/>
      <c r="C226" s="32"/>
      <c r="N226" s="34"/>
      <c r="Q226" s="32"/>
      <c r="R226" s="32"/>
      <c r="S226" s="32"/>
      <c r="T226" s="32"/>
      <c r="U226" s="32"/>
      <c r="V226" s="32"/>
    </row>
    <row r="227" spans="1:22">
      <c r="A227" s="32"/>
      <c r="B227" s="32"/>
      <c r="C227" s="32"/>
      <c r="N227" s="34"/>
      <c r="Q227" s="32"/>
      <c r="R227" s="32"/>
      <c r="S227" s="32"/>
      <c r="T227" s="32"/>
      <c r="U227" s="32"/>
      <c r="V227" s="32"/>
    </row>
    <row r="228" spans="1:22">
      <c r="A228" s="32"/>
      <c r="B228" s="32"/>
      <c r="C228" s="32"/>
      <c r="N228" s="34"/>
      <c r="Q228" s="32"/>
      <c r="R228" s="32"/>
      <c r="S228" s="32"/>
      <c r="T228" s="32"/>
      <c r="U228" s="32"/>
      <c r="V228" s="32"/>
    </row>
    <row r="229" spans="1:22">
      <c r="A229" s="32"/>
      <c r="B229" s="32"/>
      <c r="C229" s="32"/>
      <c r="N229" s="34"/>
      <c r="Q229" s="32"/>
      <c r="R229" s="32"/>
      <c r="S229" s="32"/>
      <c r="T229" s="32"/>
      <c r="U229" s="32"/>
      <c r="V229" s="32"/>
    </row>
    <row r="230" spans="1:22">
      <c r="A230" s="32"/>
      <c r="B230" s="32"/>
      <c r="C230" s="32"/>
      <c r="N230" s="34"/>
      <c r="Q230" s="32"/>
      <c r="R230" s="32"/>
      <c r="S230" s="32"/>
      <c r="T230" s="32"/>
      <c r="U230" s="32"/>
      <c r="V230" s="32"/>
    </row>
    <row r="231" spans="1:22">
      <c r="A231" s="32"/>
      <c r="B231" s="32"/>
      <c r="C231" s="32"/>
      <c r="N231" s="34"/>
      <c r="Q231" s="32"/>
      <c r="R231" s="32"/>
      <c r="S231" s="32"/>
      <c r="T231" s="32"/>
      <c r="U231" s="32"/>
      <c r="V231" s="32"/>
    </row>
  </sheetData>
  <autoFilter ref="A1:H231">
    <sortState ref="A2:H231">
      <sortCondition descending="1" ref="D1:D231"/>
    </sortState>
  </autoFilter>
  <pageMargins left="0.7" right="0.7" top="0.75" bottom="0.75" header="0.3" footer="0.3"/>
  <customProperties>
    <customPr name="SSC_SHEET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BA441"/>
  <sheetViews>
    <sheetView zoomScale="85" zoomScaleNormal="85" workbookViewId="0">
      <selection activeCell="C18" sqref="C18"/>
    </sheetView>
  </sheetViews>
  <sheetFormatPr defaultRowHeight="14.4"/>
  <cols>
    <col min="1" max="1" width="13.6640625" bestFit="1" customWidth="1"/>
    <col min="2" max="2" width="21" bestFit="1" customWidth="1"/>
    <col min="3" max="3" width="69.109375" customWidth="1"/>
    <col min="4" max="11" width="15.77734375" style="98" customWidth="1"/>
    <col min="12" max="13" width="15.77734375" style="99" customWidth="1"/>
    <col min="14" max="53" width="15.77734375" style="98" customWidth="1"/>
  </cols>
  <sheetData>
    <row r="1" spans="1:53" s="35" customFormat="1" ht="57.6">
      <c r="A1" s="28" t="s">
        <v>0</v>
      </c>
      <c r="B1" s="28" t="s">
        <v>306</v>
      </c>
      <c r="C1" s="28" t="s">
        <v>1</v>
      </c>
      <c r="D1" s="53" t="s">
        <v>21</v>
      </c>
      <c r="E1" s="53" t="s">
        <v>22</v>
      </c>
      <c r="F1" s="53" t="s">
        <v>23</v>
      </c>
      <c r="G1" s="54" t="s">
        <v>332</v>
      </c>
      <c r="H1" s="53" t="s">
        <v>312</v>
      </c>
      <c r="I1" s="55" t="s">
        <v>321</v>
      </c>
      <c r="J1" s="53" t="s">
        <v>320</v>
      </c>
      <c r="K1" s="55" t="s">
        <v>322</v>
      </c>
      <c r="L1" s="54" t="s">
        <v>24</v>
      </c>
      <c r="M1" s="54" t="s">
        <v>25</v>
      </c>
      <c r="N1" s="56" t="s">
        <v>263</v>
      </c>
      <c r="O1" s="56" t="s">
        <v>264</v>
      </c>
      <c r="P1" s="56" t="s">
        <v>265</v>
      </c>
      <c r="Q1" s="57" t="s">
        <v>333</v>
      </c>
      <c r="R1" s="56" t="s">
        <v>313</v>
      </c>
      <c r="S1" s="58" t="s">
        <v>323</v>
      </c>
      <c r="T1" s="56" t="s">
        <v>319</v>
      </c>
      <c r="U1" s="58" t="s">
        <v>324</v>
      </c>
      <c r="V1" s="57" t="s">
        <v>266</v>
      </c>
      <c r="W1" s="57" t="s">
        <v>267</v>
      </c>
      <c r="X1" s="59" t="s">
        <v>11</v>
      </c>
      <c r="Y1" s="59" t="s">
        <v>12</v>
      </c>
      <c r="Z1" s="59" t="s">
        <v>13</v>
      </c>
      <c r="AA1" s="60" t="s">
        <v>334</v>
      </c>
      <c r="AB1" s="59" t="s">
        <v>314</v>
      </c>
      <c r="AC1" s="61" t="s">
        <v>325</v>
      </c>
      <c r="AD1" s="59" t="s">
        <v>318</v>
      </c>
      <c r="AE1" s="61" t="s">
        <v>326</v>
      </c>
      <c r="AF1" s="60" t="s">
        <v>17</v>
      </c>
      <c r="AG1" s="60" t="s">
        <v>19</v>
      </c>
      <c r="AH1" s="62" t="s">
        <v>268</v>
      </c>
      <c r="AI1" s="62" t="s">
        <v>269</v>
      </c>
      <c r="AJ1" s="62" t="s">
        <v>270</v>
      </c>
      <c r="AK1" s="63" t="s">
        <v>335</v>
      </c>
      <c r="AL1" s="62" t="s">
        <v>331</v>
      </c>
      <c r="AM1" s="64" t="s">
        <v>327</v>
      </c>
      <c r="AN1" s="62" t="s">
        <v>317</v>
      </c>
      <c r="AO1" s="64" t="s">
        <v>328</v>
      </c>
      <c r="AP1" s="63" t="s">
        <v>271</v>
      </c>
      <c r="AQ1" s="63" t="s">
        <v>272</v>
      </c>
      <c r="AR1" s="65" t="s">
        <v>14</v>
      </c>
      <c r="AS1" s="65" t="s">
        <v>15</v>
      </c>
      <c r="AT1" s="65" t="s">
        <v>16</v>
      </c>
      <c r="AU1" s="66" t="s">
        <v>336</v>
      </c>
      <c r="AV1" s="65" t="s">
        <v>315</v>
      </c>
      <c r="AW1" s="67" t="s">
        <v>329</v>
      </c>
      <c r="AX1" s="65" t="s">
        <v>316</v>
      </c>
      <c r="AY1" s="67" t="s">
        <v>330</v>
      </c>
      <c r="AZ1" s="66" t="s">
        <v>18</v>
      </c>
      <c r="BA1" s="66" t="s">
        <v>20</v>
      </c>
    </row>
    <row r="2" spans="1:53">
      <c r="A2" s="32" t="s">
        <v>26</v>
      </c>
      <c r="B2" s="32" t="s">
        <v>2</v>
      </c>
      <c r="C2" s="32" t="s">
        <v>6</v>
      </c>
      <c r="D2" s="68">
        <v>2793</v>
      </c>
      <c r="E2" s="68">
        <v>2793</v>
      </c>
      <c r="F2" s="68">
        <v>890</v>
      </c>
      <c r="G2" s="69">
        <v>0.31865377730039385</v>
      </c>
      <c r="H2" s="68">
        <v>349</v>
      </c>
      <c r="I2" s="70">
        <v>0.39213483146067418</v>
      </c>
      <c r="J2" s="68">
        <v>1064</v>
      </c>
      <c r="K2" s="70">
        <v>0.55911718339464</v>
      </c>
      <c r="L2" s="69">
        <v>0.42335766423357662</v>
      </c>
      <c r="M2" s="69">
        <v>0.72262773722627738</v>
      </c>
      <c r="N2" s="71">
        <v>2551</v>
      </c>
      <c r="O2" s="71">
        <v>2551</v>
      </c>
      <c r="P2" s="71">
        <v>859</v>
      </c>
      <c r="Q2" s="72">
        <v>0.33673069384555077</v>
      </c>
      <c r="R2" s="71">
        <v>278</v>
      </c>
      <c r="S2" s="73">
        <v>0.32363213038416766</v>
      </c>
      <c r="T2" s="71">
        <v>1129</v>
      </c>
      <c r="U2" s="73">
        <v>0.66725768321513002</v>
      </c>
      <c r="V2" s="72">
        <v>0.376</v>
      </c>
      <c r="W2" s="72">
        <v>0.73599999999999999</v>
      </c>
      <c r="X2" s="74">
        <v>2305</v>
      </c>
      <c r="Y2" s="74">
        <v>2305</v>
      </c>
      <c r="Z2" s="74">
        <v>507</v>
      </c>
      <c r="AA2" s="75">
        <v>0.21995661605206074</v>
      </c>
      <c r="AB2" s="74">
        <v>221</v>
      </c>
      <c r="AC2" s="76">
        <v>0.4358974358974359</v>
      </c>
      <c r="AD2" s="74">
        <v>931</v>
      </c>
      <c r="AE2" s="76">
        <v>0.51779755283648499</v>
      </c>
      <c r="AF2" s="75">
        <v>0.41592920353982299</v>
      </c>
      <c r="AG2" s="75">
        <v>0.76991150442477874</v>
      </c>
      <c r="AH2" s="77">
        <v>2064</v>
      </c>
      <c r="AI2" s="77">
        <v>2064</v>
      </c>
      <c r="AJ2" s="77">
        <v>527</v>
      </c>
      <c r="AK2" s="78">
        <v>0.25532945736434109</v>
      </c>
      <c r="AL2" s="77">
        <v>68</v>
      </c>
      <c r="AM2" s="79">
        <v>0.12903225806451613</v>
      </c>
      <c r="AN2" s="77">
        <v>863</v>
      </c>
      <c r="AO2" s="79">
        <v>0.56148340923877682</v>
      </c>
      <c r="AP2" s="78">
        <v>0.25742574257425743</v>
      </c>
      <c r="AQ2" s="78">
        <v>0.74257425742574257</v>
      </c>
      <c r="AR2" s="80">
        <v>1815</v>
      </c>
      <c r="AS2" s="80">
        <v>1815</v>
      </c>
      <c r="AT2" s="80">
        <v>369</v>
      </c>
      <c r="AU2" s="81">
        <v>0.20330578499999999</v>
      </c>
      <c r="AV2" s="80">
        <v>0</v>
      </c>
      <c r="AW2" s="82">
        <v>0</v>
      </c>
      <c r="AX2" s="80">
        <v>750</v>
      </c>
      <c r="AY2" s="82">
        <v>0.51867219917012453</v>
      </c>
      <c r="AZ2" s="81">
        <v>0.14606741600000001</v>
      </c>
      <c r="BA2" s="81">
        <v>0.70786516899999996</v>
      </c>
    </row>
    <row r="3" spans="1:53">
      <c r="A3" s="32" t="s">
        <v>193</v>
      </c>
      <c r="B3" s="32" t="s">
        <v>145</v>
      </c>
      <c r="C3" s="32" t="s">
        <v>201</v>
      </c>
      <c r="D3" s="68">
        <v>2702</v>
      </c>
      <c r="E3" s="68">
        <v>2702</v>
      </c>
      <c r="F3" s="68">
        <v>1494</v>
      </c>
      <c r="G3" s="69">
        <v>0.55292376017764622</v>
      </c>
      <c r="H3" s="68">
        <v>1140</v>
      </c>
      <c r="I3" s="70">
        <v>0.76305220883534142</v>
      </c>
      <c r="J3" s="68">
        <v>493</v>
      </c>
      <c r="K3" s="70">
        <v>0.40811258278145696</v>
      </c>
      <c r="L3" s="69">
        <v>0.36496350364963503</v>
      </c>
      <c r="M3" s="69">
        <v>0.70802919708029199</v>
      </c>
      <c r="N3" s="71">
        <v>2465</v>
      </c>
      <c r="O3" s="71">
        <v>2465</v>
      </c>
      <c r="P3" s="71">
        <v>1597</v>
      </c>
      <c r="Q3" s="72">
        <v>0.64787018255578088</v>
      </c>
      <c r="R3" s="71">
        <v>885</v>
      </c>
      <c r="S3" s="73">
        <v>0.55416405760801501</v>
      </c>
      <c r="T3" s="71">
        <v>99</v>
      </c>
      <c r="U3" s="73">
        <v>0.11405529953917051</v>
      </c>
      <c r="V3" s="72">
        <v>0.29599999999999999</v>
      </c>
      <c r="W3" s="72">
        <v>0.72</v>
      </c>
      <c r="X3" s="74">
        <v>2227</v>
      </c>
      <c r="Y3" s="74">
        <v>2227</v>
      </c>
      <c r="Z3" s="74">
        <v>1489</v>
      </c>
      <c r="AA3" s="75">
        <v>0.66861248316120336</v>
      </c>
      <c r="AB3" s="74">
        <v>666</v>
      </c>
      <c r="AC3" s="76">
        <v>0.44728005372733376</v>
      </c>
      <c r="AD3" s="74">
        <v>63</v>
      </c>
      <c r="AE3" s="76">
        <v>8.5365853658536592E-2</v>
      </c>
      <c r="AF3" s="75">
        <v>0.33628318584070799</v>
      </c>
      <c r="AG3" s="75">
        <v>0.78761061946902655</v>
      </c>
      <c r="AH3" s="77">
        <v>1996</v>
      </c>
      <c r="AI3" s="77">
        <v>1996</v>
      </c>
      <c r="AJ3" s="77">
        <v>1563</v>
      </c>
      <c r="AK3" s="78">
        <v>0.78306613226452904</v>
      </c>
      <c r="AL3" s="77">
        <v>668</v>
      </c>
      <c r="AM3" s="79">
        <v>0.42738323736404349</v>
      </c>
      <c r="AN3" s="77">
        <v>0</v>
      </c>
      <c r="AO3" s="79">
        <v>0</v>
      </c>
      <c r="AP3" s="78">
        <v>0.32673267326732675</v>
      </c>
      <c r="AQ3" s="78">
        <v>0.86138613861386137</v>
      </c>
      <c r="AR3" s="80">
        <v>1755</v>
      </c>
      <c r="AS3" s="80">
        <v>1755</v>
      </c>
      <c r="AT3" s="80">
        <v>1490</v>
      </c>
      <c r="AU3" s="81">
        <v>0.849002849</v>
      </c>
      <c r="AV3" s="80">
        <v>726</v>
      </c>
      <c r="AW3" s="82">
        <v>0.48724832214765101</v>
      </c>
      <c r="AX3" s="80">
        <v>0</v>
      </c>
      <c r="AY3" s="82">
        <v>0</v>
      </c>
      <c r="AZ3" s="81">
        <v>0.24719101099999999</v>
      </c>
      <c r="BA3" s="81">
        <v>0.91011235999999995</v>
      </c>
    </row>
    <row r="4" spans="1:53">
      <c r="A4" s="32" t="s">
        <v>26</v>
      </c>
      <c r="B4" s="32" t="s">
        <v>2</v>
      </c>
      <c r="C4" s="32" t="s">
        <v>47</v>
      </c>
      <c r="D4" s="68">
        <v>2120</v>
      </c>
      <c r="E4" s="68">
        <v>2120</v>
      </c>
      <c r="F4" s="68">
        <v>956</v>
      </c>
      <c r="G4" s="69">
        <v>0.45094339622641511</v>
      </c>
      <c r="H4" s="68">
        <v>727</v>
      </c>
      <c r="I4" s="70">
        <v>0.7604602510460251</v>
      </c>
      <c r="J4" s="68">
        <v>778</v>
      </c>
      <c r="K4" s="70">
        <v>0.66838487972508587</v>
      </c>
      <c r="L4" s="69">
        <v>0.13333333333333333</v>
      </c>
      <c r="M4" s="69">
        <v>0.8571428571428571</v>
      </c>
      <c r="N4" s="71">
        <v>1878</v>
      </c>
      <c r="O4" s="71">
        <v>1878</v>
      </c>
      <c r="P4" s="71">
        <v>660</v>
      </c>
      <c r="Q4" s="72">
        <v>0.3514376996805112</v>
      </c>
      <c r="R4" s="71">
        <v>475</v>
      </c>
      <c r="S4" s="73">
        <v>0.71969696969696972</v>
      </c>
      <c r="T4" s="71">
        <v>495</v>
      </c>
      <c r="U4" s="73">
        <v>0.40640394088669951</v>
      </c>
      <c r="V4" s="72">
        <v>6.4516129032258063E-2</v>
      </c>
      <c r="W4" s="72">
        <v>0.94623655913978499</v>
      </c>
      <c r="X4" s="74">
        <v>1632</v>
      </c>
      <c r="Y4" s="74">
        <v>1632</v>
      </c>
      <c r="Z4" s="74">
        <v>629</v>
      </c>
      <c r="AA4" s="75">
        <v>0.38541666666666669</v>
      </c>
      <c r="AB4" s="74">
        <v>470</v>
      </c>
      <c r="AC4" s="76">
        <v>0.74721780604133547</v>
      </c>
      <c r="AD4" s="74">
        <v>393</v>
      </c>
      <c r="AE4" s="76">
        <v>0.39182452642073778</v>
      </c>
      <c r="AF4" s="75">
        <v>6.1728395061728392E-2</v>
      </c>
      <c r="AG4" s="75">
        <v>1</v>
      </c>
      <c r="AH4" s="77">
        <v>1391</v>
      </c>
      <c r="AI4" s="77">
        <v>1391</v>
      </c>
      <c r="AJ4" s="77">
        <v>401</v>
      </c>
      <c r="AK4" s="78">
        <v>0.28828181164629763</v>
      </c>
      <c r="AL4" s="77">
        <v>299</v>
      </c>
      <c r="AM4" s="79">
        <v>0.74563591022443887</v>
      </c>
      <c r="AN4" s="77">
        <v>251</v>
      </c>
      <c r="AO4" s="79">
        <v>0.25353535353535356</v>
      </c>
      <c r="AP4" s="78">
        <v>0</v>
      </c>
      <c r="AQ4" s="78">
        <v>1</v>
      </c>
      <c r="AR4" s="80">
        <v>1142</v>
      </c>
      <c r="AS4" s="80">
        <v>1142</v>
      </c>
      <c r="AT4" s="80">
        <v>307</v>
      </c>
      <c r="AU4" s="81">
        <v>0.26882662000000002</v>
      </c>
      <c r="AV4" s="80">
        <v>5</v>
      </c>
      <c r="AW4" s="82">
        <v>1.6286644951140065E-2</v>
      </c>
      <c r="AX4" s="80">
        <v>154</v>
      </c>
      <c r="AY4" s="82">
        <v>0.18443113772455089</v>
      </c>
      <c r="AZ4" s="81">
        <v>0</v>
      </c>
      <c r="BA4" s="81">
        <v>1</v>
      </c>
    </row>
    <row r="5" spans="1:53">
      <c r="A5" s="32" t="s">
        <v>3</v>
      </c>
      <c r="B5" s="32" t="s">
        <v>2</v>
      </c>
      <c r="C5" s="32" t="s">
        <v>122</v>
      </c>
      <c r="D5" s="68">
        <v>1986</v>
      </c>
      <c r="E5" s="68">
        <v>1986</v>
      </c>
      <c r="F5" s="68">
        <v>770</v>
      </c>
      <c r="G5" s="69">
        <v>0.38771399798590128</v>
      </c>
      <c r="H5" s="68">
        <v>416</v>
      </c>
      <c r="I5" s="70">
        <v>0.54025974025974022</v>
      </c>
      <c r="J5" s="68">
        <v>754</v>
      </c>
      <c r="K5" s="70">
        <v>0.62006578947368418</v>
      </c>
      <c r="L5" s="69">
        <v>0.40404040404040403</v>
      </c>
      <c r="M5" s="69">
        <v>0.64646464646464652</v>
      </c>
      <c r="N5" s="71">
        <v>1744</v>
      </c>
      <c r="O5" s="71">
        <v>1744</v>
      </c>
      <c r="P5" s="71">
        <v>467</v>
      </c>
      <c r="Q5" s="72">
        <v>0.26777522935779818</v>
      </c>
      <c r="R5" s="71">
        <v>288</v>
      </c>
      <c r="S5" s="73">
        <v>0.61670235546038543</v>
      </c>
      <c r="T5" s="71">
        <v>627</v>
      </c>
      <c r="U5" s="73">
        <v>0.49099451840250585</v>
      </c>
      <c r="V5" s="72">
        <v>0.2988505747126437</v>
      </c>
      <c r="W5" s="72">
        <v>0.74712643678160917</v>
      </c>
      <c r="X5" s="74">
        <v>1498</v>
      </c>
      <c r="Y5" s="74">
        <v>1498</v>
      </c>
      <c r="Z5" s="74">
        <v>269</v>
      </c>
      <c r="AA5" s="75">
        <v>0.17957276368491321</v>
      </c>
      <c r="AB5" s="74">
        <v>56</v>
      </c>
      <c r="AC5" s="76">
        <v>0.20817843866171004</v>
      </c>
      <c r="AD5" s="74">
        <v>230</v>
      </c>
      <c r="AE5" s="76">
        <v>0.18714401952807161</v>
      </c>
      <c r="AF5" s="75">
        <v>0.2</v>
      </c>
      <c r="AG5" s="75">
        <v>0.88</v>
      </c>
      <c r="AH5" s="77">
        <v>1257</v>
      </c>
      <c r="AI5" s="77">
        <v>1257</v>
      </c>
      <c r="AJ5" s="77">
        <v>238</v>
      </c>
      <c r="AK5" s="78">
        <v>0.18933969769291964</v>
      </c>
      <c r="AL5" s="77">
        <v>4</v>
      </c>
      <c r="AM5" s="79">
        <v>1.680672268907563E-2</v>
      </c>
      <c r="AN5" s="77">
        <v>54</v>
      </c>
      <c r="AO5" s="79">
        <v>5.2993130520117761E-2</v>
      </c>
      <c r="AP5" s="78">
        <v>0.1111111111111111</v>
      </c>
      <c r="AQ5" s="78">
        <v>1</v>
      </c>
      <c r="AR5" s="80">
        <v>1008</v>
      </c>
      <c r="AS5" s="80">
        <v>1008</v>
      </c>
      <c r="AT5" s="80">
        <v>204</v>
      </c>
      <c r="AU5" s="81">
        <v>0.202380952</v>
      </c>
      <c r="AV5" s="80">
        <v>0</v>
      </c>
      <c r="AW5" s="82">
        <v>0</v>
      </c>
      <c r="AX5" s="80">
        <v>0</v>
      </c>
      <c r="AY5" s="82">
        <v>0</v>
      </c>
      <c r="AZ5" s="81">
        <v>5.8823528999999999E-2</v>
      </c>
      <c r="BA5" s="81">
        <v>0.96078431399999997</v>
      </c>
    </row>
    <row r="6" spans="1:53">
      <c r="A6" s="32" t="s">
        <v>233</v>
      </c>
      <c r="B6" s="32" t="s">
        <v>8</v>
      </c>
      <c r="C6" s="32" t="s">
        <v>238</v>
      </c>
      <c r="D6" s="68">
        <v>1139</v>
      </c>
      <c r="E6" s="68">
        <v>1139</v>
      </c>
      <c r="F6" s="68">
        <v>806</v>
      </c>
      <c r="G6" s="69">
        <v>0.70763827919227396</v>
      </c>
      <c r="H6" s="68">
        <v>651</v>
      </c>
      <c r="I6" s="70">
        <v>0.80769230769230771</v>
      </c>
      <c r="J6" s="68">
        <v>110</v>
      </c>
      <c r="K6" s="70">
        <v>0.33033033033033032</v>
      </c>
      <c r="L6" s="69">
        <v>0.4642857142857143</v>
      </c>
      <c r="M6" s="69">
        <v>0.8571428571428571</v>
      </c>
      <c r="N6" s="71">
        <v>893</v>
      </c>
      <c r="O6" s="71">
        <v>893</v>
      </c>
      <c r="P6" s="71">
        <v>712</v>
      </c>
      <c r="Q6" s="72">
        <v>0.79731243001119823</v>
      </c>
      <c r="R6" s="71">
        <v>617</v>
      </c>
      <c r="S6" s="73">
        <v>0.8665730337078652</v>
      </c>
      <c r="T6" s="71">
        <v>7</v>
      </c>
      <c r="U6" s="73">
        <v>3.8674033149171269E-2</v>
      </c>
      <c r="V6" s="72">
        <v>0.36363636363636365</v>
      </c>
      <c r="W6" s="72">
        <v>1</v>
      </c>
      <c r="X6" s="74">
        <v>650</v>
      </c>
      <c r="Y6" s="74">
        <v>650</v>
      </c>
      <c r="Z6" s="74">
        <v>650</v>
      </c>
      <c r="AA6" s="75">
        <v>1</v>
      </c>
      <c r="AB6" s="74">
        <v>623</v>
      </c>
      <c r="AC6" s="76">
        <v>0.95846153846153848</v>
      </c>
      <c r="AD6" s="74">
        <v>0</v>
      </c>
      <c r="AE6" s="76">
        <v>0</v>
      </c>
      <c r="AF6" s="75">
        <v>0.125</v>
      </c>
      <c r="AG6" s="75">
        <v>1</v>
      </c>
      <c r="AH6" s="77">
        <v>406</v>
      </c>
      <c r="AI6" s="77">
        <v>406</v>
      </c>
      <c r="AJ6" s="77">
        <v>406</v>
      </c>
      <c r="AK6" s="78">
        <v>1</v>
      </c>
      <c r="AL6" s="77">
        <v>406</v>
      </c>
      <c r="AM6" s="79">
        <v>1</v>
      </c>
      <c r="AN6" s="77">
        <v>0</v>
      </c>
      <c r="AO6" s="79">
        <v>0</v>
      </c>
      <c r="AP6" s="78">
        <v>0</v>
      </c>
      <c r="AQ6" s="78">
        <v>1</v>
      </c>
      <c r="AR6" s="80">
        <v>160</v>
      </c>
      <c r="AS6" s="80">
        <v>160</v>
      </c>
      <c r="AT6" s="80">
        <v>160</v>
      </c>
      <c r="AU6" s="81">
        <v>1</v>
      </c>
      <c r="AV6" s="80">
        <v>160</v>
      </c>
      <c r="AW6" s="82">
        <v>1</v>
      </c>
      <c r="AX6" s="80">
        <v>0</v>
      </c>
      <c r="AY6" s="82">
        <v>0</v>
      </c>
      <c r="AZ6" s="81">
        <v>0</v>
      </c>
      <c r="BA6" s="81">
        <v>1</v>
      </c>
    </row>
    <row r="7" spans="1:53">
      <c r="A7" s="32" t="s">
        <v>233</v>
      </c>
      <c r="B7" s="32" t="s">
        <v>8</v>
      </c>
      <c r="C7" s="32" t="s">
        <v>250</v>
      </c>
      <c r="D7" s="68">
        <v>1139</v>
      </c>
      <c r="E7" s="68">
        <v>1139</v>
      </c>
      <c r="F7" s="68">
        <v>773</v>
      </c>
      <c r="G7" s="69">
        <v>0.67866549604916593</v>
      </c>
      <c r="H7" s="68">
        <v>620</v>
      </c>
      <c r="I7" s="70">
        <v>0.80206985769728334</v>
      </c>
      <c r="J7" s="68">
        <v>171</v>
      </c>
      <c r="K7" s="70">
        <v>0.46721311475409838</v>
      </c>
      <c r="L7" s="69">
        <v>0.26785714285714285</v>
      </c>
      <c r="M7" s="69">
        <v>0.42857142857142855</v>
      </c>
      <c r="N7" s="71">
        <v>893</v>
      </c>
      <c r="O7" s="71">
        <v>893</v>
      </c>
      <c r="P7" s="71">
        <v>664</v>
      </c>
      <c r="Q7" s="72">
        <v>0.7435610302351624</v>
      </c>
      <c r="R7" s="71">
        <v>388</v>
      </c>
      <c r="S7" s="73">
        <v>0.58433734939759041</v>
      </c>
      <c r="T7" s="71">
        <v>31</v>
      </c>
      <c r="U7" s="73">
        <v>0.13537117903930132</v>
      </c>
      <c r="V7" s="72">
        <v>0.20454545454545456</v>
      </c>
      <c r="W7" s="72">
        <v>0.54545454545454541</v>
      </c>
      <c r="X7" s="74">
        <v>650</v>
      </c>
      <c r="Y7" s="74">
        <v>650</v>
      </c>
      <c r="Z7" s="74">
        <v>646</v>
      </c>
      <c r="AA7" s="75">
        <v>0.99384615384615382</v>
      </c>
      <c r="AB7" s="74">
        <v>469</v>
      </c>
      <c r="AC7" s="76">
        <v>0.72600619195046434</v>
      </c>
      <c r="AD7" s="74">
        <v>0</v>
      </c>
      <c r="AE7" s="76">
        <v>0</v>
      </c>
      <c r="AF7" s="75">
        <v>0</v>
      </c>
      <c r="AG7" s="75">
        <v>0.5625</v>
      </c>
      <c r="AH7" s="77">
        <v>406</v>
      </c>
      <c r="AI7" s="77">
        <v>406</v>
      </c>
      <c r="AJ7" s="77">
        <v>335</v>
      </c>
      <c r="AK7" s="78">
        <v>0.82512315270935965</v>
      </c>
      <c r="AL7" s="77">
        <v>281</v>
      </c>
      <c r="AM7" s="79">
        <v>0.83880597014925373</v>
      </c>
      <c r="AN7" s="77">
        <v>0</v>
      </c>
      <c r="AO7" s="79">
        <v>0</v>
      </c>
      <c r="AP7" s="78">
        <v>0</v>
      </c>
      <c r="AQ7" s="78">
        <v>0.55000000000000004</v>
      </c>
      <c r="AR7" s="80">
        <v>159</v>
      </c>
      <c r="AS7" s="80">
        <v>159</v>
      </c>
      <c r="AT7" s="80">
        <v>157</v>
      </c>
      <c r="AU7" s="81">
        <v>0.98742138400000001</v>
      </c>
      <c r="AV7" s="80">
        <v>64</v>
      </c>
      <c r="AW7" s="82">
        <v>0.40764331210191085</v>
      </c>
      <c r="AX7" s="80">
        <v>0</v>
      </c>
      <c r="AY7" s="82">
        <v>0</v>
      </c>
      <c r="AZ7" s="81">
        <v>0</v>
      </c>
      <c r="BA7" s="81">
        <v>0.625</v>
      </c>
    </row>
    <row r="8" spans="1:53">
      <c r="A8" s="32" t="s">
        <v>4</v>
      </c>
      <c r="B8" s="32" t="s">
        <v>305</v>
      </c>
      <c r="C8" s="32" t="s">
        <v>80</v>
      </c>
      <c r="D8" s="68">
        <v>1138</v>
      </c>
      <c r="E8" s="68">
        <v>1138</v>
      </c>
      <c r="F8" s="68">
        <v>788</v>
      </c>
      <c r="G8" s="69">
        <v>0.69244288224956063</v>
      </c>
      <c r="H8" s="68">
        <v>543</v>
      </c>
      <c r="I8" s="70">
        <v>0.68908629441624369</v>
      </c>
      <c r="J8" s="68">
        <v>26</v>
      </c>
      <c r="K8" s="70">
        <v>7.4285714285714288E-2</v>
      </c>
      <c r="L8" s="69">
        <v>0.22807017543859648</v>
      </c>
      <c r="M8" s="69">
        <v>0.59649122807017541</v>
      </c>
      <c r="N8" s="71">
        <v>893</v>
      </c>
      <c r="O8" s="71">
        <v>893</v>
      </c>
      <c r="P8" s="71">
        <v>521</v>
      </c>
      <c r="Q8" s="72">
        <v>0.58342665173572228</v>
      </c>
      <c r="R8" s="71">
        <v>406</v>
      </c>
      <c r="S8" s="73">
        <v>0.77927063339731284</v>
      </c>
      <c r="T8" s="71">
        <v>0</v>
      </c>
      <c r="U8" s="73">
        <v>0</v>
      </c>
      <c r="V8" s="72">
        <v>0.17777777777777778</v>
      </c>
      <c r="W8" s="72">
        <v>0.53333333333333333</v>
      </c>
      <c r="X8" s="74">
        <v>647</v>
      </c>
      <c r="Y8" s="74">
        <v>647</v>
      </c>
      <c r="Z8" s="74">
        <v>525</v>
      </c>
      <c r="AA8" s="75">
        <v>0.81143740340030912</v>
      </c>
      <c r="AB8" s="74">
        <v>187</v>
      </c>
      <c r="AC8" s="76">
        <v>0.35619047619047617</v>
      </c>
      <c r="AD8" s="74">
        <v>0</v>
      </c>
      <c r="AE8" s="76">
        <v>0</v>
      </c>
      <c r="AF8" s="75">
        <v>0</v>
      </c>
      <c r="AG8" s="75">
        <v>0.48484848484848486</v>
      </c>
      <c r="AH8" s="77">
        <v>406</v>
      </c>
      <c r="AI8" s="77">
        <v>406</v>
      </c>
      <c r="AJ8" s="77">
        <v>406</v>
      </c>
      <c r="AK8" s="78">
        <v>1</v>
      </c>
      <c r="AL8" s="77">
        <v>115</v>
      </c>
      <c r="AM8" s="79">
        <v>0.28325123152709358</v>
      </c>
      <c r="AN8" s="77">
        <v>0</v>
      </c>
      <c r="AO8" s="79">
        <v>0</v>
      </c>
      <c r="AP8" s="78">
        <v>0</v>
      </c>
      <c r="AQ8" s="78">
        <v>0.7142857142857143</v>
      </c>
      <c r="AR8" s="80">
        <v>157</v>
      </c>
      <c r="AS8" s="80">
        <v>157</v>
      </c>
      <c r="AT8" s="80">
        <v>157</v>
      </c>
      <c r="AU8" s="81">
        <v>1</v>
      </c>
      <c r="AV8" s="80">
        <v>43</v>
      </c>
      <c r="AW8" s="82">
        <v>0.27388535031847133</v>
      </c>
      <c r="AX8" s="80">
        <v>0</v>
      </c>
      <c r="AY8" s="82">
        <v>0</v>
      </c>
      <c r="AZ8" s="81">
        <v>0</v>
      </c>
      <c r="BA8" s="81">
        <v>0.77777777800000003</v>
      </c>
    </row>
    <row r="9" spans="1:53">
      <c r="A9" s="32" t="s">
        <v>4</v>
      </c>
      <c r="B9" s="32" t="s">
        <v>305</v>
      </c>
      <c r="C9" s="32" t="s">
        <v>81</v>
      </c>
      <c r="D9" s="68">
        <v>1138</v>
      </c>
      <c r="E9" s="68">
        <v>1138</v>
      </c>
      <c r="F9" s="68">
        <v>900</v>
      </c>
      <c r="G9" s="69">
        <v>0.79086115992970119</v>
      </c>
      <c r="H9" s="68">
        <v>535</v>
      </c>
      <c r="I9" s="70">
        <v>0.59444444444444444</v>
      </c>
      <c r="J9" s="68">
        <v>25</v>
      </c>
      <c r="K9" s="70">
        <v>0.10504201680672269</v>
      </c>
      <c r="L9" s="69">
        <v>0.2807017543859649</v>
      </c>
      <c r="M9" s="69">
        <v>0.70175438596491224</v>
      </c>
      <c r="N9" s="71">
        <v>893</v>
      </c>
      <c r="O9" s="71">
        <v>893</v>
      </c>
      <c r="P9" s="71">
        <v>819</v>
      </c>
      <c r="Q9" s="72">
        <v>0.9171332586786114</v>
      </c>
      <c r="R9" s="71">
        <v>306</v>
      </c>
      <c r="S9" s="73">
        <v>0.37362637362637363</v>
      </c>
      <c r="T9" s="71">
        <v>0</v>
      </c>
      <c r="U9" s="73">
        <v>0</v>
      </c>
      <c r="V9" s="72">
        <v>0.15555555555555556</v>
      </c>
      <c r="W9" s="72">
        <v>0.6</v>
      </c>
      <c r="X9" s="74">
        <v>647</v>
      </c>
      <c r="Y9" s="74">
        <v>647</v>
      </c>
      <c r="Z9" s="74">
        <v>617</v>
      </c>
      <c r="AA9" s="75">
        <v>0.95363214837712518</v>
      </c>
      <c r="AB9" s="74">
        <v>240</v>
      </c>
      <c r="AC9" s="76">
        <v>0.38897893030794167</v>
      </c>
      <c r="AD9" s="74">
        <v>0</v>
      </c>
      <c r="AE9" s="76">
        <v>0</v>
      </c>
      <c r="AF9" s="75">
        <v>9.0909090909090912E-2</v>
      </c>
      <c r="AG9" s="75">
        <v>0.90909090909090906</v>
      </c>
      <c r="AH9" s="77">
        <v>406</v>
      </c>
      <c r="AI9" s="77">
        <v>406</v>
      </c>
      <c r="AJ9" s="77">
        <v>406</v>
      </c>
      <c r="AK9" s="78">
        <v>1</v>
      </c>
      <c r="AL9" s="77">
        <v>146</v>
      </c>
      <c r="AM9" s="79">
        <v>0.35960591133004927</v>
      </c>
      <c r="AN9" s="77">
        <v>0</v>
      </c>
      <c r="AO9" s="79">
        <v>0</v>
      </c>
      <c r="AP9" s="78">
        <v>4.7619047619047616E-2</v>
      </c>
      <c r="AQ9" s="78">
        <v>1</v>
      </c>
      <c r="AR9" s="80">
        <v>157</v>
      </c>
      <c r="AS9" s="80">
        <v>157</v>
      </c>
      <c r="AT9" s="80">
        <v>157</v>
      </c>
      <c r="AU9" s="81">
        <v>1</v>
      </c>
      <c r="AV9" s="80">
        <v>119</v>
      </c>
      <c r="AW9" s="82">
        <v>0.7579617834394905</v>
      </c>
      <c r="AX9" s="80">
        <v>0</v>
      </c>
      <c r="AY9" s="82">
        <v>0</v>
      </c>
      <c r="AZ9" s="81">
        <v>0</v>
      </c>
      <c r="BA9" s="81">
        <v>1</v>
      </c>
    </row>
    <row r="10" spans="1:53">
      <c r="A10" s="32" t="s">
        <v>5</v>
      </c>
      <c r="B10" s="32" t="s">
        <v>305</v>
      </c>
      <c r="C10" s="32" t="s">
        <v>135</v>
      </c>
      <c r="D10" s="68">
        <v>1138</v>
      </c>
      <c r="E10" s="68">
        <v>1138</v>
      </c>
      <c r="F10" s="68">
        <v>932</v>
      </c>
      <c r="G10" s="69">
        <v>0.8189806678383128</v>
      </c>
      <c r="H10" s="68">
        <v>771</v>
      </c>
      <c r="I10" s="70">
        <v>0.82725321888412018</v>
      </c>
      <c r="J10" s="68">
        <v>0</v>
      </c>
      <c r="K10" s="70">
        <v>0</v>
      </c>
      <c r="L10" s="69">
        <v>0.38596491228070173</v>
      </c>
      <c r="M10" s="69">
        <v>0.64912280701754388</v>
      </c>
      <c r="N10" s="71">
        <v>893</v>
      </c>
      <c r="O10" s="71">
        <v>893</v>
      </c>
      <c r="P10" s="71">
        <v>819</v>
      </c>
      <c r="Q10" s="72">
        <v>0.9171332586786114</v>
      </c>
      <c r="R10" s="71">
        <v>490</v>
      </c>
      <c r="S10" s="73">
        <v>0.59829059829059827</v>
      </c>
      <c r="T10" s="71">
        <v>0</v>
      </c>
      <c r="U10" s="73">
        <v>0</v>
      </c>
      <c r="V10" s="72">
        <v>0.24444444444444444</v>
      </c>
      <c r="W10" s="72">
        <v>0.71111111111111114</v>
      </c>
      <c r="X10" s="74">
        <v>647</v>
      </c>
      <c r="Y10" s="74">
        <v>647</v>
      </c>
      <c r="Z10" s="74">
        <v>647</v>
      </c>
      <c r="AA10" s="75">
        <v>1</v>
      </c>
      <c r="AB10" s="74">
        <v>373</v>
      </c>
      <c r="AC10" s="76">
        <v>0.57650695517774342</v>
      </c>
      <c r="AD10" s="74">
        <v>0</v>
      </c>
      <c r="AE10" s="76">
        <v>0</v>
      </c>
      <c r="AF10" s="75">
        <v>0.15151515151515152</v>
      </c>
      <c r="AG10" s="75">
        <v>1</v>
      </c>
      <c r="AH10" s="77">
        <v>406</v>
      </c>
      <c r="AI10" s="77">
        <v>406</v>
      </c>
      <c r="AJ10" s="77">
        <v>406</v>
      </c>
      <c r="AK10" s="78">
        <v>1</v>
      </c>
      <c r="AL10" s="77">
        <v>349</v>
      </c>
      <c r="AM10" s="79">
        <v>0.85960591133004927</v>
      </c>
      <c r="AN10" s="77">
        <v>0</v>
      </c>
      <c r="AO10" s="79">
        <v>0</v>
      </c>
      <c r="AP10" s="78">
        <v>9.5238095238095233E-2</v>
      </c>
      <c r="AQ10" s="78">
        <v>1</v>
      </c>
      <c r="AR10" s="80">
        <v>157</v>
      </c>
      <c r="AS10" s="80">
        <v>157</v>
      </c>
      <c r="AT10" s="80">
        <v>157</v>
      </c>
      <c r="AU10" s="81">
        <v>1</v>
      </c>
      <c r="AV10" s="80">
        <v>157</v>
      </c>
      <c r="AW10" s="82">
        <v>1</v>
      </c>
      <c r="AX10" s="80">
        <v>0</v>
      </c>
      <c r="AY10" s="82">
        <v>0</v>
      </c>
      <c r="AZ10" s="81">
        <v>0</v>
      </c>
      <c r="BA10" s="81">
        <v>1</v>
      </c>
    </row>
    <row r="11" spans="1:53">
      <c r="A11" s="32" t="s">
        <v>233</v>
      </c>
      <c r="B11" s="32" t="s">
        <v>8</v>
      </c>
      <c r="C11" s="32" t="s">
        <v>239</v>
      </c>
      <c r="D11" s="68">
        <v>1138</v>
      </c>
      <c r="E11" s="68">
        <v>1138</v>
      </c>
      <c r="F11" s="68">
        <v>599</v>
      </c>
      <c r="G11" s="69">
        <v>0.52636203866432341</v>
      </c>
      <c r="H11" s="68">
        <v>459</v>
      </c>
      <c r="I11" s="70">
        <v>0.76627712854757934</v>
      </c>
      <c r="J11" s="68">
        <v>398</v>
      </c>
      <c r="K11" s="70">
        <v>0.73840445269016697</v>
      </c>
      <c r="L11" s="69">
        <v>0.2857142857142857</v>
      </c>
      <c r="M11" s="69">
        <v>0.3392857142857143</v>
      </c>
      <c r="N11" s="71">
        <v>893</v>
      </c>
      <c r="O11" s="71">
        <v>893</v>
      </c>
      <c r="P11" s="71">
        <v>469</v>
      </c>
      <c r="Q11" s="72">
        <v>0.52519596864501683</v>
      </c>
      <c r="R11" s="71">
        <v>309</v>
      </c>
      <c r="S11" s="73">
        <v>0.65884861407249462</v>
      </c>
      <c r="T11" s="71">
        <v>298</v>
      </c>
      <c r="U11" s="73">
        <v>0.70283018867924529</v>
      </c>
      <c r="V11" s="72">
        <v>4.5454545454545456E-2</v>
      </c>
      <c r="W11" s="72">
        <v>0.27272727272727271</v>
      </c>
      <c r="X11" s="74">
        <v>647</v>
      </c>
      <c r="Y11" s="74">
        <v>647</v>
      </c>
      <c r="Z11" s="74">
        <v>421</v>
      </c>
      <c r="AA11" s="75">
        <v>0.65069551777434309</v>
      </c>
      <c r="AB11" s="74">
        <v>282</v>
      </c>
      <c r="AC11" s="76">
        <v>0.66983372921615203</v>
      </c>
      <c r="AD11" s="74">
        <v>123</v>
      </c>
      <c r="AE11" s="76">
        <v>0.54424778761061943</v>
      </c>
      <c r="AF11" s="75">
        <v>0</v>
      </c>
      <c r="AG11" s="75">
        <v>0.21875</v>
      </c>
      <c r="AH11" s="77">
        <v>406</v>
      </c>
      <c r="AI11" s="77">
        <v>406</v>
      </c>
      <c r="AJ11" s="77">
        <v>259</v>
      </c>
      <c r="AK11" s="78">
        <v>0.63793103448275867</v>
      </c>
      <c r="AL11" s="77">
        <v>160</v>
      </c>
      <c r="AM11" s="79">
        <v>0.61776061776061775</v>
      </c>
      <c r="AN11" s="77">
        <v>9</v>
      </c>
      <c r="AO11" s="79">
        <v>6.1224489795918366E-2</v>
      </c>
      <c r="AP11" s="78">
        <v>0</v>
      </c>
      <c r="AQ11" s="78">
        <v>0.5</v>
      </c>
      <c r="AR11" s="80">
        <v>157</v>
      </c>
      <c r="AS11" s="80">
        <v>157</v>
      </c>
      <c r="AT11" s="80">
        <v>60</v>
      </c>
      <c r="AU11" s="81">
        <v>0.38216560500000002</v>
      </c>
      <c r="AV11" s="80">
        <v>29</v>
      </c>
      <c r="AW11" s="82">
        <v>0.48333333333333334</v>
      </c>
      <c r="AX11" s="80">
        <v>0</v>
      </c>
      <c r="AY11" s="82">
        <v>0</v>
      </c>
      <c r="AZ11" s="81">
        <v>0</v>
      </c>
      <c r="BA11" s="81">
        <v>0.25</v>
      </c>
    </row>
    <row r="12" spans="1:53">
      <c r="A12" s="32" t="s">
        <v>4</v>
      </c>
      <c r="B12" s="32" t="s">
        <v>305</v>
      </c>
      <c r="C12" s="32" t="s">
        <v>91</v>
      </c>
      <c r="D12" s="68">
        <v>1138</v>
      </c>
      <c r="E12" s="68">
        <v>1138</v>
      </c>
      <c r="F12" s="68">
        <v>657</v>
      </c>
      <c r="G12" s="69">
        <v>0.5773286467486819</v>
      </c>
      <c r="H12" s="68">
        <v>270</v>
      </c>
      <c r="I12" s="70">
        <v>0.41095890410958902</v>
      </c>
      <c r="J12" s="68">
        <v>202</v>
      </c>
      <c r="K12" s="70">
        <v>0.41995841995841998</v>
      </c>
      <c r="L12" s="69">
        <v>0.43859649122807015</v>
      </c>
      <c r="M12" s="69">
        <v>0.63157894736842102</v>
      </c>
      <c r="N12" s="71">
        <v>893</v>
      </c>
      <c r="O12" s="71">
        <v>893</v>
      </c>
      <c r="P12" s="71">
        <v>522</v>
      </c>
      <c r="Q12" s="72">
        <v>0.58454647256438974</v>
      </c>
      <c r="R12" s="71">
        <v>68</v>
      </c>
      <c r="S12" s="73">
        <v>0.13026819923371646</v>
      </c>
      <c r="T12" s="71">
        <v>58</v>
      </c>
      <c r="U12" s="73">
        <v>0.15633423180592992</v>
      </c>
      <c r="V12" s="72">
        <v>0.46666666666666667</v>
      </c>
      <c r="W12" s="72">
        <v>0.48888888888888887</v>
      </c>
      <c r="X12" s="74">
        <v>647</v>
      </c>
      <c r="Y12" s="74">
        <v>647</v>
      </c>
      <c r="Z12" s="74">
        <v>375</v>
      </c>
      <c r="AA12" s="75">
        <v>0.57959814528593512</v>
      </c>
      <c r="AB12" s="74">
        <v>0</v>
      </c>
      <c r="AC12" s="76">
        <v>0</v>
      </c>
      <c r="AD12" s="74">
        <v>0</v>
      </c>
      <c r="AE12" s="76">
        <v>0</v>
      </c>
      <c r="AF12" s="75">
        <v>0.45454545454545453</v>
      </c>
      <c r="AG12" s="75">
        <v>0.48484848484848486</v>
      </c>
      <c r="AH12" s="77">
        <v>406</v>
      </c>
      <c r="AI12" s="77">
        <v>406</v>
      </c>
      <c r="AJ12" s="77">
        <v>339</v>
      </c>
      <c r="AK12" s="78">
        <v>0.83497536945812811</v>
      </c>
      <c r="AL12" s="77">
        <v>0</v>
      </c>
      <c r="AM12" s="79">
        <v>0</v>
      </c>
      <c r="AN12" s="77">
        <v>0</v>
      </c>
      <c r="AO12" s="79">
        <v>0</v>
      </c>
      <c r="AP12" s="78">
        <v>0.5714285714285714</v>
      </c>
      <c r="AQ12" s="78">
        <v>0.76190476190476186</v>
      </c>
      <c r="AR12" s="80">
        <v>156</v>
      </c>
      <c r="AS12" s="80">
        <v>156</v>
      </c>
      <c r="AT12" s="80">
        <v>155</v>
      </c>
      <c r="AU12" s="81">
        <v>0.993589744</v>
      </c>
      <c r="AV12" s="80">
        <v>0</v>
      </c>
      <c r="AW12" s="82">
        <v>0</v>
      </c>
      <c r="AX12" s="80">
        <v>0</v>
      </c>
      <c r="AY12" s="82">
        <v>0</v>
      </c>
      <c r="AZ12" s="81">
        <v>0</v>
      </c>
      <c r="BA12" s="81">
        <v>1</v>
      </c>
    </row>
    <row r="13" spans="1:53">
      <c r="A13" s="32" t="s">
        <v>4</v>
      </c>
      <c r="B13" s="32" t="s">
        <v>305</v>
      </c>
      <c r="C13" s="32" t="s">
        <v>92</v>
      </c>
      <c r="D13" s="68">
        <v>1138</v>
      </c>
      <c r="E13" s="68">
        <v>1138</v>
      </c>
      <c r="F13" s="68">
        <v>643</v>
      </c>
      <c r="G13" s="69">
        <v>0.5650263620386643</v>
      </c>
      <c r="H13" s="68">
        <v>538</v>
      </c>
      <c r="I13" s="70">
        <v>0.83670295489891133</v>
      </c>
      <c r="J13" s="68">
        <v>282</v>
      </c>
      <c r="K13" s="70">
        <v>0.5696969696969697</v>
      </c>
      <c r="L13" s="69">
        <v>0.38596491228070173</v>
      </c>
      <c r="M13" s="69">
        <v>0.57894736842105265</v>
      </c>
      <c r="N13" s="71">
        <v>893</v>
      </c>
      <c r="O13" s="71">
        <v>893</v>
      </c>
      <c r="P13" s="71">
        <v>425</v>
      </c>
      <c r="Q13" s="72">
        <v>0.47592385218365063</v>
      </c>
      <c r="R13" s="71">
        <v>398</v>
      </c>
      <c r="S13" s="73">
        <v>0.93647058823529417</v>
      </c>
      <c r="T13" s="71">
        <v>214</v>
      </c>
      <c r="U13" s="73">
        <v>0.45726495726495725</v>
      </c>
      <c r="V13" s="72">
        <v>6.6666666666666666E-2</v>
      </c>
      <c r="W13" s="72">
        <v>0.57777777777777772</v>
      </c>
      <c r="X13" s="74">
        <v>647</v>
      </c>
      <c r="Y13" s="74">
        <v>647</v>
      </c>
      <c r="Z13" s="74">
        <v>396</v>
      </c>
      <c r="AA13" s="75">
        <v>0.61205564142194746</v>
      </c>
      <c r="AB13" s="74">
        <v>245</v>
      </c>
      <c r="AC13" s="76">
        <v>0.61868686868686873</v>
      </c>
      <c r="AD13" s="74">
        <v>13</v>
      </c>
      <c r="AE13" s="76">
        <v>5.1792828685258967E-2</v>
      </c>
      <c r="AF13" s="75">
        <v>3.0303030303030304E-2</v>
      </c>
      <c r="AG13" s="75">
        <v>0.60606060606060608</v>
      </c>
      <c r="AH13" s="77">
        <v>406</v>
      </c>
      <c r="AI13" s="77">
        <v>406</v>
      </c>
      <c r="AJ13" s="77">
        <v>399</v>
      </c>
      <c r="AK13" s="78">
        <v>0.98275862068965514</v>
      </c>
      <c r="AL13" s="77">
        <v>138</v>
      </c>
      <c r="AM13" s="79">
        <v>0.34586466165413532</v>
      </c>
      <c r="AN13" s="77">
        <v>0</v>
      </c>
      <c r="AO13" s="79">
        <v>0</v>
      </c>
      <c r="AP13" s="78">
        <v>0</v>
      </c>
      <c r="AQ13" s="78">
        <v>1</v>
      </c>
      <c r="AR13" s="80">
        <v>156</v>
      </c>
      <c r="AS13" s="80">
        <v>156</v>
      </c>
      <c r="AT13" s="80">
        <v>156</v>
      </c>
      <c r="AU13" s="81">
        <v>1</v>
      </c>
      <c r="AV13" s="80">
        <v>138</v>
      </c>
      <c r="AW13" s="82">
        <v>0.88461538461538458</v>
      </c>
      <c r="AX13" s="80">
        <v>0</v>
      </c>
      <c r="AY13" s="82">
        <v>0</v>
      </c>
      <c r="AZ13" s="81">
        <v>0</v>
      </c>
      <c r="BA13" s="81">
        <v>1</v>
      </c>
    </row>
    <row r="14" spans="1:53">
      <c r="A14" s="32" t="s">
        <v>233</v>
      </c>
      <c r="B14" s="32" t="s">
        <v>8</v>
      </c>
      <c r="C14" s="32" t="s">
        <v>251</v>
      </c>
      <c r="D14" s="68">
        <v>1138</v>
      </c>
      <c r="E14" s="68">
        <v>1138</v>
      </c>
      <c r="F14" s="68">
        <v>591</v>
      </c>
      <c r="G14" s="69">
        <v>0.51933216168717045</v>
      </c>
      <c r="H14" s="68">
        <v>423</v>
      </c>
      <c r="I14" s="70">
        <v>0.71573604060913709</v>
      </c>
      <c r="J14" s="68">
        <v>321</v>
      </c>
      <c r="K14" s="70">
        <v>0.58683729433272391</v>
      </c>
      <c r="L14" s="69">
        <v>0.19642857142857142</v>
      </c>
      <c r="M14" s="69">
        <v>5.3571428571428568E-2</v>
      </c>
      <c r="N14" s="71">
        <v>893</v>
      </c>
      <c r="O14" s="71">
        <v>893</v>
      </c>
      <c r="P14" s="71">
        <v>385</v>
      </c>
      <c r="Q14" s="72">
        <v>0.43113101903695411</v>
      </c>
      <c r="R14" s="71">
        <v>335</v>
      </c>
      <c r="S14" s="73">
        <v>0.87012987012987009</v>
      </c>
      <c r="T14" s="71">
        <v>179</v>
      </c>
      <c r="U14" s="73">
        <v>0.35236220472440943</v>
      </c>
      <c r="V14" s="72">
        <v>0.11363636363636363</v>
      </c>
      <c r="W14" s="72">
        <v>2.2727272727272728E-2</v>
      </c>
      <c r="X14" s="74">
        <v>647</v>
      </c>
      <c r="Y14" s="74">
        <v>647</v>
      </c>
      <c r="Z14" s="74">
        <v>398</v>
      </c>
      <c r="AA14" s="75">
        <v>0.61514683153013905</v>
      </c>
      <c r="AB14" s="74">
        <v>146</v>
      </c>
      <c r="AC14" s="76">
        <v>0.36683417085427134</v>
      </c>
      <c r="AD14" s="74">
        <v>14</v>
      </c>
      <c r="AE14" s="76">
        <v>5.6224899598393573E-2</v>
      </c>
      <c r="AF14" s="75">
        <v>0</v>
      </c>
      <c r="AG14" s="75">
        <v>0</v>
      </c>
      <c r="AH14" s="77">
        <v>406</v>
      </c>
      <c r="AI14" s="77">
        <v>406</v>
      </c>
      <c r="AJ14" s="77">
        <v>283</v>
      </c>
      <c r="AK14" s="78">
        <v>0.69704433497536944</v>
      </c>
      <c r="AL14" s="77">
        <v>108</v>
      </c>
      <c r="AM14" s="79">
        <v>0.38162544169611307</v>
      </c>
      <c r="AN14" s="77">
        <v>3</v>
      </c>
      <c r="AO14" s="79">
        <v>2.4390243902439025E-2</v>
      </c>
      <c r="AP14" s="78">
        <v>0</v>
      </c>
      <c r="AQ14" s="78">
        <v>0</v>
      </c>
      <c r="AR14" s="80">
        <v>156</v>
      </c>
      <c r="AS14" s="80">
        <v>156</v>
      </c>
      <c r="AT14" s="80">
        <v>33</v>
      </c>
      <c r="AU14" s="81">
        <v>0.21153846200000001</v>
      </c>
      <c r="AV14" s="80">
        <v>28</v>
      </c>
      <c r="AW14" s="82">
        <v>0.84848484848484851</v>
      </c>
      <c r="AX14" s="80">
        <v>0</v>
      </c>
      <c r="AY14" s="82">
        <v>0</v>
      </c>
      <c r="AZ14" s="81">
        <v>0</v>
      </c>
      <c r="BA14" s="81">
        <v>0</v>
      </c>
    </row>
    <row r="15" spans="1:53">
      <c r="A15" s="32" t="s">
        <v>252</v>
      </c>
      <c r="B15" s="32" t="s">
        <v>9</v>
      </c>
      <c r="C15" s="32" t="s">
        <v>262</v>
      </c>
      <c r="D15" s="68">
        <v>1138</v>
      </c>
      <c r="E15" s="68">
        <v>1138</v>
      </c>
      <c r="F15" s="68">
        <v>544</v>
      </c>
      <c r="G15" s="69">
        <v>0.47803163444639718</v>
      </c>
      <c r="H15" s="68">
        <v>201</v>
      </c>
      <c r="I15" s="70">
        <v>0.36948529411764708</v>
      </c>
      <c r="J15" s="68">
        <v>142</v>
      </c>
      <c r="K15" s="70">
        <v>0.23905723905723905</v>
      </c>
      <c r="L15" s="69">
        <v>0.39285714285714285</v>
      </c>
      <c r="M15" s="69">
        <v>0.5</v>
      </c>
      <c r="N15" s="71">
        <v>893</v>
      </c>
      <c r="O15" s="71">
        <v>893</v>
      </c>
      <c r="P15" s="71">
        <v>517</v>
      </c>
      <c r="Q15" s="72">
        <v>0.57894736842105265</v>
      </c>
      <c r="R15" s="71">
        <v>285</v>
      </c>
      <c r="S15" s="73">
        <v>0.55125725338491294</v>
      </c>
      <c r="T15" s="71">
        <v>0</v>
      </c>
      <c r="U15" s="73">
        <v>0</v>
      </c>
      <c r="V15" s="72">
        <v>6.8181818181818177E-2</v>
      </c>
      <c r="W15" s="72">
        <v>0.27272727272727271</v>
      </c>
      <c r="X15" s="74">
        <v>647</v>
      </c>
      <c r="Y15" s="74">
        <v>647</v>
      </c>
      <c r="Z15" s="74">
        <v>556</v>
      </c>
      <c r="AA15" s="75">
        <v>0.85935085007727974</v>
      </c>
      <c r="AB15" s="74">
        <v>64</v>
      </c>
      <c r="AC15" s="76">
        <v>0.11510791366906475</v>
      </c>
      <c r="AD15" s="74">
        <v>28</v>
      </c>
      <c r="AE15" s="76">
        <v>0.30769230769230771</v>
      </c>
      <c r="AF15" s="75">
        <v>0</v>
      </c>
      <c r="AG15" s="75">
        <v>9.375E-2</v>
      </c>
      <c r="AH15" s="77">
        <v>406</v>
      </c>
      <c r="AI15" s="77">
        <v>406</v>
      </c>
      <c r="AJ15" s="77">
        <v>363</v>
      </c>
      <c r="AK15" s="78">
        <v>0.89408866995073888</v>
      </c>
      <c r="AL15" s="77">
        <v>0</v>
      </c>
      <c r="AM15" s="79">
        <v>0</v>
      </c>
      <c r="AN15" s="77">
        <v>0</v>
      </c>
      <c r="AO15" s="79">
        <v>0</v>
      </c>
      <c r="AP15" s="78">
        <v>0</v>
      </c>
      <c r="AQ15" s="78">
        <v>0.15</v>
      </c>
      <c r="AR15" s="80">
        <v>156</v>
      </c>
      <c r="AS15" s="80">
        <v>156</v>
      </c>
      <c r="AT15" s="80">
        <v>78</v>
      </c>
      <c r="AU15" s="81">
        <v>0.5</v>
      </c>
      <c r="AV15" s="80">
        <v>0</v>
      </c>
      <c r="AW15" s="82">
        <v>0</v>
      </c>
      <c r="AX15" s="80">
        <v>0</v>
      </c>
      <c r="AY15" s="82">
        <v>0</v>
      </c>
      <c r="AZ15" s="81">
        <v>0</v>
      </c>
      <c r="BA15" s="81">
        <v>0.375</v>
      </c>
    </row>
    <row r="16" spans="1:53">
      <c r="A16" s="32" t="s">
        <v>233</v>
      </c>
      <c r="B16" s="32" t="s">
        <v>8</v>
      </c>
      <c r="C16" s="32" t="s">
        <v>235</v>
      </c>
      <c r="D16" s="68">
        <v>1138</v>
      </c>
      <c r="E16" s="68">
        <v>1138</v>
      </c>
      <c r="F16" s="68">
        <v>751</v>
      </c>
      <c r="G16" s="69">
        <v>0.65992970123022843</v>
      </c>
      <c r="H16" s="68">
        <v>696</v>
      </c>
      <c r="I16" s="70">
        <v>0.92676431424766981</v>
      </c>
      <c r="J16" s="68">
        <v>333</v>
      </c>
      <c r="K16" s="70">
        <v>0.86046511627906974</v>
      </c>
      <c r="L16" s="69">
        <v>0.375</v>
      </c>
      <c r="M16" s="69">
        <v>0.6071428571428571</v>
      </c>
      <c r="N16" s="71">
        <v>893</v>
      </c>
      <c r="O16" s="71">
        <v>893</v>
      </c>
      <c r="P16" s="71">
        <v>670</v>
      </c>
      <c r="Q16" s="72">
        <v>0.75027995520716684</v>
      </c>
      <c r="R16" s="71">
        <v>391</v>
      </c>
      <c r="S16" s="73">
        <v>0.58358208955223878</v>
      </c>
      <c r="T16" s="71">
        <v>66</v>
      </c>
      <c r="U16" s="73">
        <v>0.29596412556053814</v>
      </c>
      <c r="V16" s="72">
        <v>0.25</v>
      </c>
      <c r="W16" s="72">
        <v>0.5</v>
      </c>
      <c r="X16" s="74">
        <v>647</v>
      </c>
      <c r="Y16" s="74">
        <v>647</v>
      </c>
      <c r="Z16" s="74">
        <v>647</v>
      </c>
      <c r="AA16" s="75">
        <v>1</v>
      </c>
      <c r="AB16" s="74">
        <v>534</v>
      </c>
      <c r="AC16" s="76">
        <v>0.8253477588871716</v>
      </c>
      <c r="AD16" s="74">
        <v>0</v>
      </c>
      <c r="AE16" s="76">
        <v>0</v>
      </c>
      <c r="AF16" s="75">
        <v>0.125</v>
      </c>
      <c r="AG16" s="75">
        <v>0.4375</v>
      </c>
      <c r="AH16" s="77">
        <v>405</v>
      </c>
      <c r="AI16" s="77">
        <v>405</v>
      </c>
      <c r="AJ16" s="77">
        <v>340</v>
      </c>
      <c r="AK16" s="78">
        <v>0.83950617283950613</v>
      </c>
      <c r="AL16" s="77">
        <v>267</v>
      </c>
      <c r="AM16" s="79">
        <v>0.78529411764705881</v>
      </c>
      <c r="AN16" s="77">
        <v>0</v>
      </c>
      <c r="AO16" s="79">
        <v>0</v>
      </c>
      <c r="AP16" s="78">
        <v>0</v>
      </c>
      <c r="AQ16" s="78">
        <v>0.7</v>
      </c>
      <c r="AR16" s="80">
        <v>156</v>
      </c>
      <c r="AS16" s="80">
        <v>156</v>
      </c>
      <c r="AT16" s="80">
        <v>156</v>
      </c>
      <c r="AU16" s="81">
        <v>1</v>
      </c>
      <c r="AV16" s="80">
        <v>92</v>
      </c>
      <c r="AW16" s="82">
        <v>0.58974358974358976</v>
      </c>
      <c r="AX16" s="80">
        <v>0</v>
      </c>
      <c r="AY16" s="82">
        <v>0</v>
      </c>
      <c r="AZ16" s="81">
        <v>0</v>
      </c>
      <c r="BA16" s="81">
        <v>0.875</v>
      </c>
    </row>
    <row r="17" spans="1:53">
      <c r="A17" s="32" t="s">
        <v>252</v>
      </c>
      <c r="B17" s="32" t="s">
        <v>9</v>
      </c>
      <c r="C17" s="32" t="s">
        <v>261</v>
      </c>
      <c r="D17" s="68">
        <v>1138</v>
      </c>
      <c r="E17" s="68">
        <v>1138</v>
      </c>
      <c r="F17" s="68">
        <v>63</v>
      </c>
      <c r="G17" s="69">
        <v>5.5360281195079089E-2</v>
      </c>
      <c r="H17" s="68">
        <v>0</v>
      </c>
      <c r="I17" s="70">
        <v>0</v>
      </c>
      <c r="J17" s="68">
        <v>286</v>
      </c>
      <c r="K17" s="70">
        <v>0.26604651162790699</v>
      </c>
      <c r="L17" s="69">
        <v>0.2857142857142857</v>
      </c>
      <c r="M17" s="69">
        <v>0.19642857142857142</v>
      </c>
      <c r="N17" s="71">
        <v>892</v>
      </c>
      <c r="O17" s="71">
        <v>892</v>
      </c>
      <c r="P17" s="71">
        <v>14</v>
      </c>
      <c r="Q17" s="72">
        <v>1.5695067264573991E-2</v>
      </c>
      <c r="R17" s="71">
        <v>0</v>
      </c>
      <c r="S17" s="73">
        <v>0</v>
      </c>
      <c r="T17" s="71">
        <v>365</v>
      </c>
      <c r="U17" s="73">
        <v>0.41571753986332571</v>
      </c>
      <c r="V17" s="72">
        <v>0.20454545454545456</v>
      </c>
      <c r="W17" s="72">
        <v>0.20454545454545456</v>
      </c>
      <c r="X17" s="74">
        <v>649</v>
      </c>
      <c r="Y17" s="74">
        <v>649</v>
      </c>
      <c r="Z17" s="74">
        <v>0</v>
      </c>
      <c r="AA17" s="75">
        <v>0</v>
      </c>
      <c r="AB17" s="74">
        <v>0</v>
      </c>
      <c r="AC17" s="76">
        <v>0</v>
      </c>
      <c r="AD17" s="74">
        <v>179</v>
      </c>
      <c r="AE17" s="76">
        <v>0.27580893682588598</v>
      </c>
      <c r="AF17" s="75">
        <v>0.15625</v>
      </c>
      <c r="AG17" s="75">
        <v>9.375E-2</v>
      </c>
      <c r="AH17" s="77">
        <v>405</v>
      </c>
      <c r="AI17" s="77">
        <v>405</v>
      </c>
      <c r="AJ17" s="77">
        <v>0</v>
      </c>
      <c r="AK17" s="78">
        <v>0</v>
      </c>
      <c r="AL17" s="77">
        <v>0</v>
      </c>
      <c r="AM17" s="79">
        <v>0</v>
      </c>
      <c r="AN17" s="77">
        <v>59</v>
      </c>
      <c r="AO17" s="79">
        <v>0.14567901234567901</v>
      </c>
      <c r="AP17" s="78">
        <v>0.2</v>
      </c>
      <c r="AQ17" s="78">
        <v>0.05</v>
      </c>
      <c r="AR17" s="80">
        <v>158</v>
      </c>
      <c r="AS17" s="80">
        <v>158</v>
      </c>
      <c r="AT17" s="80">
        <v>0</v>
      </c>
      <c r="AU17" s="81">
        <v>0</v>
      </c>
      <c r="AV17" s="80">
        <v>0</v>
      </c>
      <c r="AW17" s="82">
        <v>0</v>
      </c>
      <c r="AX17" s="80">
        <v>29</v>
      </c>
      <c r="AY17" s="82">
        <v>0.18354430379746836</v>
      </c>
      <c r="AZ17" s="81">
        <v>0</v>
      </c>
      <c r="BA17" s="81">
        <v>0</v>
      </c>
    </row>
    <row r="18" spans="1:53">
      <c r="A18" s="32" t="s">
        <v>4</v>
      </c>
      <c r="B18" s="32" t="s">
        <v>305</v>
      </c>
      <c r="C18" s="32" t="s">
        <v>74</v>
      </c>
      <c r="D18" s="68">
        <v>1137</v>
      </c>
      <c r="E18" s="68">
        <v>1137</v>
      </c>
      <c r="F18" s="68">
        <v>666</v>
      </c>
      <c r="G18" s="69">
        <v>0.58575197889182062</v>
      </c>
      <c r="H18" s="68">
        <v>315</v>
      </c>
      <c r="I18" s="70">
        <v>0.47297297297297297</v>
      </c>
      <c r="J18" s="68">
        <v>68</v>
      </c>
      <c r="K18" s="70">
        <v>0.14437367303609341</v>
      </c>
      <c r="L18" s="69">
        <v>0.10526315789473684</v>
      </c>
      <c r="M18" s="69">
        <v>0.68421052631578949</v>
      </c>
      <c r="N18" s="71">
        <v>892</v>
      </c>
      <c r="O18" s="71">
        <v>892</v>
      </c>
      <c r="P18" s="71">
        <v>542</v>
      </c>
      <c r="Q18" s="72">
        <v>0.6076233183856502</v>
      </c>
      <c r="R18" s="71">
        <v>281</v>
      </c>
      <c r="S18" s="73">
        <v>0.51845018450184499</v>
      </c>
      <c r="T18" s="71">
        <v>0</v>
      </c>
      <c r="U18" s="73">
        <v>0</v>
      </c>
      <c r="V18" s="72">
        <v>0</v>
      </c>
      <c r="W18" s="72">
        <v>0.44444444444444442</v>
      </c>
      <c r="X18" s="74">
        <v>646</v>
      </c>
      <c r="Y18" s="74">
        <v>646</v>
      </c>
      <c r="Z18" s="74">
        <v>484</v>
      </c>
      <c r="AA18" s="75">
        <v>0.74922600619195046</v>
      </c>
      <c r="AB18" s="74">
        <v>66</v>
      </c>
      <c r="AC18" s="76">
        <v>0.13636363636363635</v>
      </c>
      <c r="AD18" s="74">
        <v>0</v>
      </c>
      <c r="AE18" s="76">
        <v>0</v>
      </c>
      <c r="AF18" s="75">
        <v>0</v>
      </c>
      <c r="AG18" s="75">
        <v>9.0909090909090912E-2</v>
      </c>
      <c r="AH18" s="77">
        <v>405</v>
      </c>
      <c r="AI18" s="77">
        <v>405</v>
      </c>
      <c r="AJ18" s="77">
        <v>405</v>
      </c>
      <c r="AK18" s="78">
        <v>1</v>
      </c>
      <c r="AL18" s="77">
        <v>6</v>
      </c>
      <c r="AM18" s="79">
        <v>1.4814814814814815E-2</v>
      </c>
      <c r="AN18" s="77">
        <v>0</v>
      </c>
      <c r="AO18" s="79">
        <v>0</v>
      </c>
      <c r="AP18" s="78">
        <v>0</v>
      </c>
      <c r="AQ18" s="78">
        <v>0.33333333333333331</v>
      </c>
      <c r="AR18" s="80">
        <v>156</v>
      </c>
      <c r="AS18" s="80">
        <v>156</v>
      </c>
      <c r="AT18" s="80">
        <v>156</v>
      </c>
      <c r="AU18" s="81">
        <v>1</v>
      </c>
      <c r="AV18" s="80">
        <v>0</v>
      </c>
      <c r="AW18" s="82">
        <v>0</v>
      </c>
      <c r="AX18" s="80">
        <v>0</v>
      </c>
      <c r="AY18" s="82">
        <v>0</v>
      </c>
      <c r="AZ18" s="81">
        <v>0</v>
      </c>
      <c r="BA18" s="81">
        <v>0.66666666699999999</v>
      </c>
    </row>
    <row r="19" spans="1:53">
      <c r="A19" s="32" t="s">
        <v>4</v>
      </c>
      <c r="B19" s="32" t="s">
        <v>305</v>
      </c>
      <c r="C19" s="32" t="s">
        <v>75</v>
      </c>
      <c r="D19" s="68">
        <v>1137</v>
      </c>
      <c r="E19" s="68">
        <v>1137</v>
      </c>
      <c r="F19" s="68">
        <v>579</v>
      </c>
      <c r="G19" s="69">
        <v>0.50923482849604218</v>
      </c>
      <c r="H19" s="68">
        <v>535</v>
      </c>
      <c r="I19" s="70">
        <v>0.92400690846286704</v>
      </c>
      <c r="J19" s="68">
        <v>433</v>
      </c>
      <c r="K19" s="70">
        <v>0.77598566308243733</v>
      </c>
      <c r="L19" s="69">
        <v>0.2807017543859649</v>
      </c>
      <c r="M19" s="69">
        <v>0.78947368421052633</v>
      </c>
      <c r="N19" s="71">
        <v>892</v>
      </c>
      <c r="O19" s="71">
        <v>892</v>
      </c>
      <c r="P19" s="71">
        <v>417</v>
      </c>
      <c r="Q19" s="72">
        <v>0.46748878923766818</v>
      </c>
      <c r="R19" s="71">
        <v>238</v>
      </c>
      <c r="S19" s="73">
        <v>0.57074340527577938</v>
      </c>
      <c r="T19" s="71">
        <v>352</v>
      </c>
      <c r="U19" s="73">
        <v>0.74105263157894741</v>
      </c>
      <c r="V19" s="72">
        <v>4.4444444444444446E-2</v>
      </c>
      <c r="W19" s="72">
        <v>1</v>
      </c>
      <c r="X19" s="74">
        <v>646</v>
      </c>
      <c r="Y19" s="74">
        <v>646</v>
      </c>
      <c r="Z19" s="74">
        <v>216</v>
      </c>
      <c r="AA19" s="75">
        <v>0.33436532507739936</v>
      </c>
      <c r="AB19" s="74">
        <v>62</v>
      </c>
      <c r="AC19" s="76">
        <v>0.28703703703703703</v>
      </c>
      <c r="AD19" s="74">
        <v>121</v>
      </c>
      <c r="AE19" s="76">
        <v>0.28139534883720929</v>
      </c>
      <c r="AF19" s="75">
        <v>0</v>
      </c>
      <c r="AG19" s="75">
        <v>1</v>
      </c>
      <c r="AH19" s="77">
        <v>405</v>
      </c>
      <c r="AI19" s="77">
        <v>405</v>
      </c>
      <c r="AJ19" s="77">
        <v>185</v>
      </c>
      <c r="AK19" s="78">
        <v>0.4567901234567901</v>
      </c>
      <c r="AL19" s="77">
        <v>0</v>
      </c>
      <c r="AM19" s="79">
        <v>0</v>
      </c>
      <c r="AN19" s="77">
        <v>0</v>
      </c>
      <c r="AO19" s="79">
        <v>0</v>
      </c>
      <c r="AP19" s="78">
        <v>0</v>
      </c>
      <c r="AQ19" s="78">
        <v>1</v>
      </c>
      <c r="AR19" s="80">
        <v>156</v>
      </c>
      <c r="AS19" s="80">
        <v>156</v>
      </c>
      <c r="AT19" s="80">
        <v>137</v>
      </c>
      <c r="AU19" s="81">
        <v>0.87820512799999995</v>
      </c>
      <c r="AV19" s="80">
        <v>0</v>
      </c>
      <c r="AW19" s="82">
        <v>0</v>
      </c>
      <c r="AX19" s="80">
        <v>0</v>
      </c>
      <c r="AY19" s="82">
        <v>0</v>
      </c>
      <c r="AZ19" s="81">
        <v>0</v>
      </c>
      <c r="BA19" s="81">
        <v>1</v>
      </c>
    </row>
    <row r="20" spans="1:53">
      <c r="A20" s="32" t="s">
        <v>4</v>
      </c>
      <c r="B20" s="32" t="s">
        <v>305</v>
      </c>
      <c r="C20" s="32" t="s">
        <v>76</v>
      </c>
      <c r="D20" s="68">
        <v>1137</v>
      </c>
      <c r="E20" s="68">
        <v>1137</v>
      </c>
      <c r="F20" s="68">
        <v>743</v>
      </c>
      <c r="G20" s="69">
        <v>0.6534740545294635</v>
      </c>
      <c r="H20" s="68">
        <v>435</v>
      </c>
      <c r="I20" s="70">
        <v>0.58546433378196505</v>
      </c>
      <c r="J20" s="68">
        <v>182</v>
      </c>
      <c r="K20" s="70">
        <v>0.46192893401015228</v>
      </c>
      <c r="L20" s="69">
        <v>0.43859649122807015</v>
      </c>
      <c r="M20" s="69">
        <v>0.63157894736842102</v>
      </c>
      <c r="N20" s="71">
        <v>892</v>
      </c>
      <c r="O20" s="71">
        <v>892</v>
      </c>
      <c r="P20" s="71">
        <v>483</v>
      </c>
      <c r="Q20" s="72">
        <v>0.54147982062780264</v>
      </c>
      <c r="R20" s="71">
        <v>317</v>
      </c>
      <c r="S20" s="73">
        <v>0.65631469979296064</v>
      </c>
      <c r="T20" s="71">
        <v>37</v>
      </c>
      <c r="U20" s="73">
        <v>9.0464547677261614E-2</v>
      </c>
      <c r="V20" s="72">
        <v>0.13333333333333333</v>
      </c>
      <c r="W20" s="72">
        <v>0.68888888888888888</v>
      </c>
      <c r="X20" s="74">
        <v>646</v>
      </c>
      <c r="Y20" s="74">
        <v>646</v>
      </c>
      <c r="Z20" s="74">
        <v>492</v>
      </c>
      <c r="AA20" s="75">
        <v>0.76160990712074306</v>
      </c>
      <c r="AB20" s="74">
        <v>142</v>
      </c>
      <c r="AC20" s="76">
        <v>0.2886178861788618</v>
      </c>
      <c r="AD20" s="74">
        <v>27</v>
      </c>
      <c r="AE20" s="76">
        <v>0.17532467532467533</v>
      </c>
      <c r="AF20" s="75">
        <v>0</v>
      </c>
      <c r="AG20" s="75">
        <v>0.81818181818181823</v>
      </c>
      <c r="AH20" s="77">
        <v>405</v>
      </c>
      <c r="AI20" s="77">
        <v>405</v>
      </c>
      <c r="AJ20" s="77">
        <v>397</v>
      </c>
      <c r="AK20" s="78">
        <v>0.98024691358024696</v>
      </c>
      <c r="AL20" s="77">
        <v>30</v>
      </c>
      <c r="AM20" s="79">
        <v>7.5566750629722929E-2</v>
      </c>
      <c r="AN20" s="77">
        <v>0</v>
      </c>
      <c r="AO20" s="79">
        <v>0</v>
      </c>
      <c r="AP20" s="78">
        <v>0</v>
      </c>
      <c r="AQ20" s="78">
        <v>1</v>
      </c>
      <c r="AR20" s="80">
        <v>156</v>
      </c>
      <c r="AS20" s="80">
        <v>156</v>
      </c>
      <c r="AT20" s="80">
        <v>156</v>
      </c>
      <c r="AU20" s="81">
        <v>1</v>
      </c>
      <c r="AV20" s="80">
        <v>3</v>
      </c>
      <c r="AW20" s="82">
        <v>1.9230769230769232E-2</v>
      </c>
      <c r="AX20" s="80">
        <v>0</v>
      </c>
      <c r="AY20" s="82">
        <v>0</v>
      </c>
      <c r="AZ20" s="81">
        <v>0</v>
      </c>
      <c r="BA20" s="81">
        <v>1</v>
      </c>
    </row>
    <row r="21" spans="1:53">
      <c r="A21" s="32" t="s">
        <v>4</v>
      </c>
      <c r="B21" s="32" t="s">
        <v>305</v>
      </c>
      <c r="C21" s="32" t="s">
        <v>78</v>
      </c>
      <c r="D21" s="68">
        <v>1137</v>
      </c>
      <c r="E21" s="68">
        <v>1137</v>
      </c>
      <c r="F21" s="68">
        <v>905</v>
      </c>
      <c r="G21" s="69">
        <v>0.79595426561125771</v>
      </c>
      <c r="H21" s="68">
        <v>528</v>
      </c>
      <c r="I21" s="70">
        <v>0.5834254143646409</v>
      </c>
      <c r="J21" s="68">
        <v>41</v>
      </c>
      <c r="K21" s="70">
        <v>0.17672413793103448</v>
      </c>
      <c r="L21" s="69">
        <v>0.19298245614035087</v>
      </c>
      <c r="M21" s="69">
        <v>0.61403508771929827</v>
      </c>
      <c r="N21" s="71">
        <v>892</v>
      </c>
      <c r="O21" s="71">
        <v>892</v>
      </c>
      <c r="P21" s="71">
        <v>822</v>
      </c>
      <c r="Q21" s="72">
        <v>0.92152466367713004</v>
      </c>
      <c r="R21" s="71">
        <v>335</v>
      </c>
      <c r="S21" s="73">
        <v>0.40754257907542579</v>
      </c>
      <c r="T21" s="71">
        <v>0</v>
      </c>
      <c r="U21" s="73">
        <v>0</v>
      </c>
      <c r="V21" s="72">
        <v>4.4444444444444446E-2</v>
      </c>
      <c r="W21" s="72">
        <v>0.62222222222222223</v>
      </c>
      <c r="X21" s="74">
        <v>646</v>
      </c>
      <c r="Y21" s="74">
        <v>646</v>
      </c>
      <c r="Z21" s="74">
        <v>611</v>
      </c>
      <c r="AA21" s="75">
        <v>0.94582043343653255</v>
      </c>
      <c r="AB21" s="74">
        <v>229</v>
      </c>
      <c r="AC21" s="76">
        <v>0.37479541734860883</v>
      </c>
      <c r="AD21" s="74">
        <v>0</v>
      </c>
      <c r="AE21" s="76">
        <v>0</v>
      </c>
      <c r="AF21" s="75">
        <v>0</v>
      </c>
      <c r="AG21" s="75">
        <v>0.48484848484848486</v>
      </c>
      <c r="AH21" s="77">
        <v>405</v>
      </c>
      <c r="AI21" s="77">
        <v>405</v>
      </c>
      <c r="AJ21" s="77">
        <v>405</v>
      </c>
      <c r="AK21" s="78">
        <v>1</v>
      </c>
      <c r="AL21" s="77">
        <v>101</v>
      </c>
      <c r="AM21" s="79">
        <v>0.24938271604938272</v>
      </c>
      <c r="AN21" s="77">
        <v>0</v>
      </c>
      <c r="AO21" s="79">
        <v>0</v>
      </c>
      <c r="AP21" s="78">
        <v>0</v>
      </c>
      <c r="AQ21" s="78">
        <v>1</v>
      </c>
      <c r="AR21" s="80">
        <v>156</v>
      </c>
      <c r="AS21" s="80">
        <v>156</v>
      </c>
      <c r="AT21" s="80">
        <v>156</v>
      </c>
      <c r="AU21" s="81">
        <v>1</v>
      </c>
      <c r="AV21" s="80">
        <v>50</v>
      </c>
      <c r="AW21" s="82">
        <v>0.32051282051282054</v>
      </c>
      <c r="AX21" s="80">
        <v>0</v>
      </c>
      <c r="AY21" s="82">
        <v>0</v>
      </c>
      <c r="AZ21" s="81">
        <v>0</v>
      </c>
      <c r="BA21" s="81">
        <v>1</v>
      </c>
    </row>
    <row r="22" spans="1:53">
      <c r="A22" s="32" t="s">
        <v>4</v>
      </c>
      <c r="B22" s="32" t="s">
        <v>305</v>
      </c>
      <c r="C22" s="32" t="s">
        <v>82</v>
      </c>
      <c r="D22" s="68">
        <v>1137</v>
      </c>
      <c r="E22" s="68">
        <v>1137</v>
      </c>
      <c r="F22" s="68">
        <v>657</v>
      </c>
      <c r="G22" s="69">
        <v>0.57783641160949872</v>
      </c>
      <c r="H22" s="68">
        <v>503</v>
      </c>
      <c r="I22" s="70">
        <v>0.76560121765601219</v>
      </c>
      <c r="J22" s="68">
        <v>259</v>
      </c>
      <c r="K22" s="70">
        <v>0.5395833333333333</v>
      </c>
      <c r="L22" s="69">
        <v>0.36842105263157893</v>
      </c>
      <c r="M22" s="69">
        <v>0.75438596491228072</v>
      </c>
      <c r="N22" s="71">
        <v>892</v>
      </c>
      <c r="O22" s="71">
        <v>892</v>
      </c>
      <c r="P22" s="71">
        <v>500</v>
      </c>
      <c r="Q22" s="72">
        <v>0.5605381165919282</v>
      </c>
      <c r="R22" s="71">
        <v>265</v>
      </c>
      <c r="S22" s="73">
        <v>0.53</v>
      </c>
      <c r="T22" s="71">
        <v>138</v>
      </c>
      <c r="U22" s="73">
        <v>0.35204081632653061</v>
      </c>
      <c r="V22" s="72">
        <v>8.8888888888888892E-2</v>
      </c>
      <c r="W22" s="72">
        <v>0.8</v>
      </c>
      <c r="X22" s="74">
        <v>646</v>
      </c>
      <c r="Y22" s="74">
        <v>646</v>
      </c>
      <c r="Z22" s="74">
        <v>373</v>
      </c>
      <c r="AA22" s="75">
        <v>0.57739938080495357</v>
      </c>
      <c r="AB22" s="74">
        <v>216</v>
      </c>
      <c r="AC22" s="76">
        <v>0.579088471849866</v>
      </c>
      <c r="AD22" s="74">
        <v>0</v>
      </c>
      <c r="AE22" s="76">
        <v>0</v>
      </c>
      <c r="AF22" s="75">
        <v>6.0606060606060608E-2</v>
      </c>
      <c r="AG22" s="75">
        <v>0.96969696969696972</v>
      </c>
      <c r="AH22" s="77">
        <v>405</v>
      </c>
      <c r="AI22" s="77">
        <v>405</v>
      </c>
      <c r="AJ22" s="77">
        <v>384</v>
      </c>
      <c r="AK22" s="78">
        <v>0.94814814814814818</v>
      </c>
      <c r="AL22" s="77">
        <v>132</v>
      </c>
      <c r="AM22" s="79">
        <v>0.34375</v>
      </c>
      <c r="AN22" s="77">
        <v>0</v>
      </c>
      <c r="AO22" s="79">
        <v>0</v>
      </c>
      <c r="AP22" s="78">
        <v>4.7619047619047616E-2</v>
      </c>
      <c r="AQ22" s="78">
        <v>1</v>
      </c>
      <c r="AR22" s="80">
        <v>156</v>
      </c>
      <c r="AS22" s="80">
        <v>156</v>
      </c>
      <c r="AT22" s="80">
        <v>156</v>
      </c>
      <c r="AU22" s="81">
        <v>1</v>
      </c>
      <c r="AV22" s="80">
        <v>106</v>
      </c>
      <c r="AW22" s="82">
        <v>0.67948717948717952</v>
      </c>
      <c r="AX22" s="80">
        <v>0</v>
      </c>
      <c r="AY22" s="82">
        <v>0</v>
      </c>
      <c r="AZ22" s="81">
        <v>0</v>
      </c>
      <c r="BA22" s="81">
        <v>1</v>
      </c>
    </row>
    <row r="23" spans="1:53">
      <c r="A23" s="32" t="s">
        <v>4</v>
      </c>
      <c r="B23" s="32" t="s">
        <v>305</v>
      </c>
      <c r="C23" s="32" t="s">
        <v>83</v>
      </c>
      <c r="D23" s="68">
        <v>1137</v>
      </c>
      <c r="E23" s="68">
        <v>1137</v>
      </c>
      <c r="F23" s="68">
        <v>645</v>
      </c>
      <c r="G23" s="69">
        <v>0.56728232189973615</v>
      </c>
      <c r="H23" s="68">
        <v>535</v>
      </c>
      <c r="I23" s="70">
        <v>0.8294573643410853</v>
      </c>
      <c r="J23" s="68">
        <v>213</v>
      </c>
      <c r="K23" s="70">
        <v>0.43292682926829268</v>
      </c>
      <c r="L23" s="69">
        <v>0.40350877192982454</v>
      </c>
      <c r="M23" s="69">
        <v>0.66666666666666663</v>
      </c>
      <c r="N23" s="71">
        <v>892</v>
      </c>
      <c r="O23" s="71">
        <v>892</v>
      </c>
      <c r="P23" s="71">
        <v>480</v>
      </c>
      <c r="Q23" s="72">
        <v>0.53811659192825112</v>
      </c>
      <c r="R23" s="71">
        <v>326</v>
      </c>
      <c r="S23" s="73">
        <v>0.6791666666666667</v>
      </c>
      <c r="T23" s="71">
        <v>98</v>
      </c>
      <c r="U23" s="73">
        <v>0.23786407766990292</v>
      </c>
      <c r="V23" s="72">
        <v>0.48888888888888887</v>
      </c>
      <c r="W23" s="72">
        <v>0.46666666666666667</v>
      </c>
      <c r="X23" s="74">
        <v>646</v>
      </c>
      <c r="Y23" s="74">
        <v>646</v>
      </c>
      <c r="Z23" s="74">
        <v>425</v>
      </c>
      <c r="AA23" s="75">
        <v>0.65789473684210531</v>
      </c>
      <c r="AB23" s="74">
        <v>143</v>
      </c>
      <c r="AC23" s="76">
        <v>0.33647058823529413</v>
      </c>
      <c r="AD23" s="74">
        <v>0</v>
      </c>
      <c r="AE23" s="76">
        <v>0</v>
      </c>
      <c r="AF23" s="75">
        <v>0.5757575757575758</v>
      </c>
      <c r="AG23" s="75">
        <v>6.0606060606060608E-2</v>
      </c>
      <c r="AH23" s="77">
        <v>405</v>
      </c>
      <c r="AI23" s="77">
        <v>405</v>
      </c>
      <c r="AJ23" s="77">
        <v>405</v>
      </c>
      <c r="AK23" s="78">
        <v>1</v>
      </c>
      <c r="AL23" s="77">
        <v>28</v>
      </c>
      <c r="AM23" s="79">
        <v>6.9135802469135796E-2</v>
      </c>
      <c r="AN23" s="77">
        <v>0</v>
      </c>
      <c r="AO23" s="79">
        <v>0</v>
      </c>
      <c r="AP23" s="78">
        <v>0.7142857142857143</v>
      </c>
      <c r="AQ23" s="78">
        <v>0.14285714285714285</v>
      </c>
      <c r="AR23" s="80">
        <v>156</v>
      </c>
      <c r="AS23" s="80">
        <v>156</v>
      </c>
      <c r="AT23" s="80">
        <v>156</v>
      </c>
      <c r="AU23" s="81">
        <v>1</v>
      </c>
      <c r="AV23" s="80">
        <v>13</v>
      </c>
      <c r="AW23" s="82">
        <v>8.3333333333333329E-2</v>
      </c>
      <c r="AX23" s="80">
        <v>0</v>
      </c>
      <c r="AY23" s="82">
        <v>0</v>
      </c>
      <c r="AZ23" s="81">
        <v>0.222222222</v>
      </c>
      <c r="BA23" s="81">
        <v>0.55555555599999995</v>
      </c>
    </row>
    <row r="24" spans="1:53">
      <c r="A24" s="32" t="s">
        <v>4</v>
      </c>
      <c r="B24" s="32" t="s">
        <v>305</v>
      </c>
      <c r="C24" s="32" t="s">
        <v>85</v>
      </c>
      <c r="D24" s="68">
        <v>1137</v>
      </c>
      <c r="E24" s="68">
        <v>1137</v>
      </c>
      <c r="F24" s="68">
        <v>1011</v>
      </c>
      <c r="G24" s="69">
        <v>0.8891820580474934</v>
      </c>
      <c r="H24" s="68">
        <v>790</v>
      </c>
      <c r="I24" s="70">
        <v>0.78140454995054398</v>
      </c>
      <c r="J24" s="68">
        <v>37</v>
      </c>
      <c r="K24" s="70">
        <v>0.29365079365079366</v>
      </c>
      <c r="L24" s="69">
        <v>0.56140350877192979</v>
      </c>
      <c r="M24" s="69">
        <v>0.70175438596491224</v>
      </c>
      <c r="N24" s="71">
        <v>892</v>
      </c>
      <c r="O24" s="71">
        <v>892</v>
      </c>
      <c r="P24" s="71">
        <v>892</v>
      </c>
      <c r="Q24" s="72">
        <v>1</v>
      </c>
      <c r="R24" s="71">
        <v>629</v>
      </c>
      <c r="S24" s="73">
        <v>0.70515695067264572</v>
      </c>
      <c r="T24" s="71">
        <v>0</v>
      </c>
      <c r="U24" s="73">
        <v>0</v>
      </c>
      <c r="V24" s="72">
        <v>0.51111111111111107</v>
      </c>
      <c r="W24" s="72">
        <v>0.57777777777777772</v>
      </c>
      <c r="X24" s="74">
        <v>646</v>
      </c>
      <c r="Y24" s="74">
        <v>646</v>
      </c>
      <c r="Z24" s="74">
        <v>646</v>
      </c>
      <c r="AA24" s="75">
        <v>1</v>
      </c>
      <c r="AB24" s="74">
        <v>520</v>
      </c>
      <c r="AC24" s="76">
        <v>0.804953560371517</v>
      </c>
      <c r="AD24" s="74">
        <v>0</v>
      </c>
      <c r="AE24" s="76">
        <v>0</v>
      </c>
      <c r="AF24" s="75">
        <v>0.12121212121212122</v>
      </c>
      <c r="AG24" s="75">
        <v>0.78787878787878785</v>
      </c>
      <c r="AH24" s="77">
        <v>405</v>
      </c>
      <c r="AI24" s="77">
        <v>405</v>
      </c>
      <c r="AJ24" s="77">
        <v>405</v>
      </c>
      <c r="AK24" s="78">
        <v>1</v>
      </c>
      <c r="AL24" s="77">
        <v>382</v>
      </c>
      <c r="AM24" s="79">
        <v>0.94320987654320987</v>
      </c>
      <c r="AN24" s="77">
        <v>0</v>
      </c>
      <c r="AO24" s="79">
        <v>0</v>
      </c>
      <c r="AP24" s="78">
        <v>0.42857142857142855</v>
      </c>
      <c r="AQ24" s="78">
        <v>1</v>
      </c>
      <c r="AR24" s="80">
        <v>156</v>
      </c>
      <c r="AS24" s="80">
        <v>156</v>
      </c>
      <c r="AT24" s="80">
        <v>156</v>
      </c>
      <c r="AU24" s="81">
        <v>1</v>
      </c>
      <c r="AV24" s="80">
        <v>156</v>
      </c>
      <c r="AW24" s="82">
        <v>1</v>
      </c>
      <c r="AX24" s="80">
        <v>0</v>
      </c>
      <c r="AY24" s="82">
        <v>0</v>
      </c>
      <c r="AZ24" s="81">
        <v>0.66666666699999999</v>
      </c>
      <c r="BA24" s="81">
        <v>1</v>
      </c>
    </row>
    <row r="25" spans="1:53">
      <c r="A25" s="32" t="s">
        <v>4</v>
      </c>
      <c r="B25" s="32" t="s">
        <v>305</v>
      </c>
      <c r="C25" s="32" t="s">
        <v>87</v>
      </c>
      <c r="D25" s="68">
        <v>1137</v>
      </c>
      <c r="E25" s="68">
        <v>1137</v>
      </c>
      <c r="F25" s="68">
        <v>476</v>
      </c>
      <c r="G25" s="69">
        <v>0.41864555848724716</v>
      </c>
      <c r="H25" s="68">
        <v>134</v>
      </c>
      <c r="I25" s="70">
        <v>0.28151260504201681</v>
      </c>
      <c r="J25" s="68">
        <v>267</v>
      </c>
      <c r="K25" s="70">
        <v>0.40393343419062028</v>
      </c>
      <c r="L25" s="69">
        <v>0.31578947368421051</v>
      </c>
      <c r="M25" s="69">
        <v>0.77192982456140347</v>
      </c>
      <c r="N25" s="71">
        <v>892</v>
      </c>
      <c r="O25" s="71">
        <v>892</v>
      </c>
      <c r="P25" s="71">
        <v>194</v>
      </c>
      <c r="Q25" s="72">
        <v>0.21748878923766815</v>
      </c>
      <c r="R25" s="71">
        <v>0</v>
      </c>
      <c r="S25" s="73">
        <v>0</v>
      </c>
      <c r="T25" s="71">
        <v>145</v>
      </c>
      <c r="U25" s="73">
        <v>0.20773638968481375</v>
      </c>
      <c r="V25" s="72">
        <v>4.4444444444444446E-2</v>
      </c>
      <c r="W25" s="72">
        <v>0.73333333333333328</v>
      </c>
      <c r="X25" s="74">
        <v>646</v>
      </c>
      <c r="Y25" s="74">
        <v>646</v>
      </c>
      <c r="Z25" s="74">
        <v>28</v>
      </c>
      <c r="AA25" s="75">
        <v>4.3343653250773995E-2</v>
      </c>
      <c r="AB25" s="74">
        <v>0</v>
      </c>
      <c r="AC25" s="76">
        <v>0</v>
      </c>
      <c r="AD25" s="74">
        <v>0</v>
      </c>
      <c r="AE25" s="76">
        <v>0</v>
      </c>
      <c r="AF25" s="75">
        <v>0</v>
      </c>
      <c r="AG25" s="75">
        <v>0.84848484848484851</v>
      </c>
      <c r="AH25" s="77">
        <v>405</v>
      </c>
      <c r="AI25" s="77">
        <v>405</v>
      </c>
      <c r="AJ25" s="77">
        <v>0</v>
      </c>
      <c r="AK25" s="78">
        <v>0</v>
      </c>
      <c r="AL25" s="77">
        <v>0</v>
      </c>
      <c r="AM25" s="79">
        <v>0</v>
      </c>
      <c r="AN25" s="77">
        <v>0</v>
      </c>
      <c r="AO25" s="79">
        <v>0</v>
      </c>
      <c r="AP25" s="78">
        <v>0</v>
      </c>
      <c r="AQ25" s="78">
        <v>1</v>
      </c>
      <c r="AR25" s="80">
        <v>156</v>
      </c>
      <c r="AS25" s="80">
        <v>156</v>
      </c>
      <c r="AT25" s="80">
        <v>3</v>
      </c>
      <c r="AU25" s="81">
        <v>1.9230769000000002E-2</v>
      </c>
      <c r="AV25" s="80">
        <v>0</v>
      </c>
      <c r="AW25" s="82">
        <v>0</v>
      </c>
      <c r="AX25" s="80">
        <v>0</v>
      </c>
      <c r="AY25" s="82">
        <v>0</v>
      </c>
      <c r="AZ25" s="81">
        <v>0</v>
      </c>
      <c r="BA25" s="81">
        <v>1</v>
      </c>
    </row>
    <row r="26" spans="1:53">
      <c r="A26" s="32" t="s">
        <v>4</v>
      </c>
      <c r="B26" s="32" t="s">
        <v>305</v>
      </c>
      <c r="C26" s="32" t="s">
        <v>88</v>
      </c>
      <c r="D26" s="68">
        <v>1137</v>
      </c>
      <c r="E26" s="68">
        <v>1137</v>
      </c>
      <c r="F26" s="68">
        <v>698</v>
      </c>
      <c r="G26" s="69">
        <v>0.613896218117854</v>
      </c>
      <c r="H26" s="68">
        <v>560</v>
      </c>
      <c r="I26" s="70">
        <v>0.80229226361031514</v>
      </c>
      <c r="J26" s="68">
        <v>287</v>
      </c>
      <c r="K26" s="70">
        <v>0.65375854214123008</v>
      </c>
      <c r="L26" s="69">
        <v>0</v>
      </c>
      <c r="M26" s="69">
        <v>0.78947368421052633</v>
      </c>
      <c r="N26" s="71">
        <v>892</v>
      </c>
      <c r="O26" s="71">
        <v>892</v>
      </c>
      <c r="P26" s="71">
        <v>532</v>
      </c>
      <c r="Q26" s="72">
        <v>0.5964125560538116</v>
      </c>
      <c r="R26" s="71">
        <v>470</v>
      </c>
      <c r="S26" s="73">
        <v>0.88345864661654139</v>
      </c>
      <c r="T26" s="71">
        <v>147</v>
      </c>
      <c r="U26" s="73">
        <v>0.40833333333333333</v>
      </c>
      <c r="V26" s="72">
        <v>0</v>
      </c>
      <c r="W26" s="72">
        <v>0.64444444444444449</v>
      </c>
      <c r="X26" s="74">
        <v>646</v>
      </c>
      <c r="Y26" s="74">
        <v>646</v>
      </c>
      <c r="Z26" s="74">
        <v>436</v>
      </c>
      <c r="AA26" s="75">
        <v>0.67492260061919507</v>
      </c>
      <c r="AB26" s="74">
        <v>273</v>
      </c>
      <c r="AC26" s="76">
        <v>0.62614678899082565</v>
      </c>
      <c r="AD26" s="74">
        <v>56</v>
      </c>
      <c r="AE26" s="76">
        <v>0.26666666666666666</v>
      </c>
      <c r="AF26" s="75">
        <v>0</v>
      </c>
      <c r="AG26" s="75">
        <v>1</v>
      </c>
      <c r="AH26" s="77">
        <v>405</v>
      </c>
      <c r="AI26" s="77">
        <v>405</v>
      </c>
      <c r="AJ26" s="77">
        <v>358</v>
      </c>
      <c r="AK26" s="78">
        <v>0.88395061728395063</v>
      </c>
      <c r="AL26" s="77">
        <v>140</v>
      </c>
      <c r="AM26" s="79">
        <v>0.39106145251396646</v>
      </c>
      <c r="AN26" s="77">
        <v>0</v>
      </c>
      <c r="AO26" s="79">
        <v>0</v>
      </c>
      <c r="AP26" s="78">
        <v>0</v>
      </c>
      <c r="AQ26" s="78">
        <v>1</v>
      </c>
      <c r="AR26" s="80">
        <v>156</v>
      </c>
      <c r="AS26" s="80">
        <v>156</v>
      </c>
      <c r="AT26" s="80">
        <v>156</v>
      </c>
      <c r="AU26" s="81">
        <v>1</v>
      </c>
      <c r="AV26" s="80">
        <v>61</v>
      </c>
      <c r="AW26" s="82">
        <v>0.39102564102564102</v>
      </c>
      <c r="AX26" s="80">
        <v>0</v>
      </c>
      <c r="AY26" s="82">
        <v>0</v>
      </c>
      <c r="AZ26" s="81">
        <v>0</v>
      </c>
      <c r="BA26" s="81">
        <v>1</v>
      </c>
    </row>
    <row r="27" spans="1:53">
      <c r="A27" s="32" t="s">
        <v>4</v>
      </c>
      <c r="B27" s="32" t="s">
        <v>305</v>
      </c>
      <c r="C27" s="32" t="s">
        <v>90</v>
      </c>
      <c r="D27" s="68">
        <v>1137</v>
      </c>
      <c r="E27" s="68">
        <v>1137</v>
      </c>
      <c r="F27" s="68">
        <v>634</v>
      </c>
      <c r="G27" s="69">
        <v>0.55760773966578714</v>
      </c>
      <c r="H27" s="68">
        <v>495</v>
      </c>
      <c r="I27" s="70">
        <v>0.78075709779179814</v>
      </c>
      <c r="J27" s="68">
        <v>294</v>
      </c>
      <c r="K27" s="70">
        <v>0.58449304174950301</v>
      </c>
      <c r="L27" s="69">
        <v>0.57894736842105265</v>
      </c>
      <c r="M27" s="69">
        <v>0.52631578947368418</v>
      </c>
      <c r="N27" s="71">
        <v>892</v>
      </c>
      <c r="O27" s="71">
        <v>892</v>
      </c>
      <c r="P27" s="71">
        <v>413</v>
      </c>
      <c r="Q27" s="72">
        <v>0.46300448430493274</v>
      </c>
      <c r="R27" s="71">
        <v>360</v>
      </c>
      <c r="S27" s="73">
        <v>0.87167070217917675</v>
      </c>
      <c r="T27" s="71">
        <v>243</v>
      </c>
      <c r="U27" s="73">
        <v>0.50730688935281842</v>
      </c>
      <c r="V27" s="72">
        <v>0.51111111111111107</v>
      </c>
      <c r="W27" s="72">
        <v>0.37777777777777777</v>
      </c>
      <c r="X27" s="74">
        <v>646</v>
      </c>
      <c r="Y27" s="74">
        <v>646</v>
      </c>
      <c r="Z27" s="74">
        <v>420</v>
      </c>
      <c r="AA27" s="75">
        <v>0.65015479876160986</v>
      </c>
      <c r="AB27" s="74">
        <v>144</v>
      </c>
      <c r="AC27" s="76">
        <v>0.34285714285714286</v>
      </c>
      <c r="AD27" s="74">
        <v>115</v>
      </c>
      <c r="AE27" s="76">
        <v>0.50884955752212391</v>
      </c>
      <c r="AF27" s="75">
        <v>0.72727272727272729</v>
      </c>
      <c r="AG27" s="75">
        <v>0.33333333333333331</v>
      </c>
      <c r="AH27" s="77">
        <v>405</v>
      </c>
      <c r="AI27" s="77">
        <v>405</v>
      </c>
      <c r="AJ27" s="77">
        <v>392</v>
      </c>
      <c r="AK27" s="78">
        <v>0.96790123456790123</v>
      </c>
      <c r="AL27" s="77">
        <v>41</v>
      </c>
      <c r="AM27" s="79">
        <v>0.10459183673469388</v>
      </c>
      <c r="AN27" s="77">
        <v>0</v>
      </c>
      <c r="AO27" s="79">
        <v>0</v>
      </c>
      <c r="AP27" s="78">
        <v>0.8571428571428571</v>
      </c>
      <c r="AQ27" s="78">
        <v>0.52380952380952384</v>
      </c>
      <c r="AR27" s="80">
        <v>156</v>
      </c>
      <c r="AS27" s="80">
        <v>156</v>
      </c>
      <c r="AT27" s="80">
        <v>156</v>
      </c>
      <c r="AU27" s="81">
        <v>1</v>
      </c>
      <c r="AV27" s="80">
        <v>1</v>
      </c>
      <c r="AW27" s="82">
        <v>6.41025641025641E-3</v>
      </c>
      <c r="AX27" s="80">
        <v>0</v>
      </c>
      <c r="AY27" s="82">
        <v>0</v>
      </c>
      <c r="AZ27" s="81">
        <v>0.66666666699999999</v>
      </c>
      <c r="BA27" s="81">
        <v>1</v>
      </c>
    </row>
    <row r="28" spans="1:53">
      <c r="A28" s="32" t="s">
        <v>5</v>
      </c>
      <c r="B28" s="32" t="s">
        <v>305</v>
      </c>
      <c r="C28" s="32" t="s">
        <v>134</v>
      </c>
      <c r="D28" s="68">
        <v>1137</v>
      </c>
      <c r="E28" s="68">
        <v>1137</v>
      </c>
      <c r="F28" s="68">
        <v>863</v>
      </c>
      <c r="G28" s="69">
        <v>0.75901495162708887</v>
      </c>
      <c r="H28" s="68">
        <v>726</v>
      </c>
      <c r="I28" s="70">
        <v>0.84125144843568944</v>
      </c>
      <c r="J28" s="68">
        <v>72</v>
      </c>
      <c r="K28" s="70">
        <v>0.26277372262773724</v>
      </c>
      <c r="L28" s="69">
        <v>0.24561403508771928</v>
      </c>
      <c r="M28" s="69">
        <v>0.8771929824561403</v>
      </c>
      <c r="N28" s="71">
        <v>892</v>
      </c>
      <c r="O28" s="71">
        <v>892</v>
      </c>
      <c r="P28" s="71">
        <v>806</v>
      </c>
      <c r="Q28" s="72">
        <v>0.9035874439461884</v>
      </c>
      <c r="R28" s="71">
        <v>610</v>
      </c>
      <c r="S28" s="73">
        <v>0.75682382133995041</v>
      </c>
      <c r="T28" s="71">
        <v>42</v>
      </c>
      <c r="U28" s="73">
        <v>0.48837209302325579</v>
      </c>
      <c r="V28" s="72">
        <v>0.13333333333333333</v>
      </c>
      <c r="W28" s="72">
        <v>0.97777777777777775</v>
      </c>
      <c r="X28" s="74">
        <v>646</v>
      </c>
      <c r="Y28" s="74">
        <v>646</v>
      </c>
      <c r="Z28" s="74">
        <v>617</v>
      </c>
      <c r="AA28" s="75">
        <v>0.95510835913312697</v>
      </c>
      <c r="AB28" s="74">
        <v>521</v>
      </c>
      <c r="AC28" s="76">
        <v>0.84440842787682335</v>
      </c>
      <c r="AD28" s="74">
        <v>0</v>
      </c>
      <c r="AE28" s="76">
        <v>0</v>
      </c>
      <c r="AF28" s="75">
        <v>0</v>
      </c>
      <c r="AG28" s="75">
        <v>1</v>
      </c>
      <c r="AH28" s="77">
        <v>405</v>
      </c>
      <c r="AI28" s="77">
        <v>405</v>
      </c>
      <c r="AJ28" s="77">
        <v>405</v>
      </c>
      <c r="AK28" s="78">
        <v>1</v>
      </c>
      <c r="AL28" s="77">
        <v>401</v>
      </c>
      <c r="AM28" s="79">
        <v>0.99012345679012348</v>
      </c>
      <c r="AN28" s="77">
        <v>0</v>
      </c>
      <c r="AO28" s="79">
        <v>0</v>
      </c>
      <c r="AP28" s="78">
        <v>0</v>
      </c>
      <c r="AQ28" s="78">
        <v>1</v>
      </c>
      <c r="AR28" s="80">
        <v>156</v>
      </c>
      <c r="AS28" s="80">
        <v>156</v>
      </c>
      <c r="AT28" s="80">
        <v>156</v>
      </c>
      <c r="AU28" s="81">
        <v>1</v>
      </c>
      <c r="AV28" s="80">
        <v>156</v>
      </c>
      <c r="AW28" s="82">
        <v>1</v>
      </c>
      <c r="AX28" s="80">
        <v>0</v>
      </c>
      <c r="AY28" s="82">
        <v>0</v>
      </c>
      <c r="AZ28" s="81">
        <v>0</v>
      </c>
      <c r="BA28" s="81">
        <v>1</v>
      </c>
    </row>
    <row r="29" spans="1:53">
      <c r="A29" s="32" t="s">
        <v>5</v>
      </c>
      <c r="B29" s="32" t="s">
        <v>305</v>
      </c>
      <c r="C29" s="32" t="s">
        <v>137</v>
      </c>
      <c r="D29" s="68">
        <v>1137</v>
      </c>
      <c r="E29" s="68">
        <v>1137</v>
      </c>
      <c r="F29" s="68">
        <v>792</v>
      </c>
      <c r="G29" s="69">
        <v>0.69656992084432723</v>
      </c>
      <c r="H29" s="68">
        <v>629</v>
      </c>
      <c r="I29" s="70">
        <v>0.79419191919191923</v>
      </c>
      <c r="J29" s="68">
        <v>138</v>
      </c>
      <c r="K29" s="70">
        <v>0.4</v>
      </c>
      <c r="L29" s="69">
        <v>0.31578947368421051</v>
      </c>
      <c r="M29" s="69">
        <v>0.64912280701754388</v>
      </c>
      <c r="N29" s="71">
        <v>892</v>
      </c>
      <c r="O29" s="71">
        <v>892</v>
      </c>
      <c r="P29" s="71">
        <v>600</v>
      </c>
      <c r="Q29" s="72">
        <v>0.67264573991031396</v>
      </c>
      <c r="R29" s="71">
        <v>328</v>
      </c>
      <c r="S29" s="73">
        <v>0.54666666666666663</v>
      </c>
      <c r="T29" s="71">
        <v>9</v>
      </c>
      <c r="U29" s="73">
        <v>3.0821917808219176E-2</v>
      </c>
      <c r="V29" s="72">
        <v>4.4444444444444446E-2</v>
      </c>
      <c r="W29" s="72">
        <v>0.71111111111111114</v>
      </c>
      <c r="X29" s="74">
        <v>646</v>
      </c>
      <c r="Y29" s="74">
        <v>646</v>
      </c>
      <c r="Z29" s="74">
        <v>598</v>
      </c>
      <c r="AA29" s="75">
        <v>0.92569659442724461</v>
      </c>
      <c r="AB29" s="74">
        <v>241</v>
      </c>
      <c r="AC29" s="76">
        <v>0.40301003344481606</v>
      </c>
      <c r="AD29" s="74">
        <v>2</v>
      </c>
      <c r="AE29" s="76">
        <v>4.1666666666666664E-2</v>
      </c>
      <c r="AF29" s="75">
        <v>0</v>
      </c>
      <c r="AG29" s="75">
        <v>0.96969696969696972</v>
      </c>
      <c r="AH29" s="77">
        <v>405</v>
      </c>
      <c r="AI29" s="77">
        <v>405</v>
      </c>
      <c r="AJ29" s="77">
        <v>394</v>
      </c>
      <c r="AK29" s="78">
        <v>0.97283950617283954</v>
      </c>
      <c r="AL29" s="77">
        <v>232</v>
      </c>
      <c r="AM29" s="79">
        <v>0.58883248730964466</v>
      </c>
      <c r="AN29" s="77">
        <v>0</v>
      </c>
      <c r="AO29" s="79">
        <v>0</v>
      </c>
      <c r="AP29" s="78">
        <v>0</v>
      </c>
      <c r="AQ29" s="78">
        <v>1</v>
      </c>
      <c r="AR29" s="80">
        <v>156</v>
      </c>
      <c r="AS29" s="80">
        <v>156</v>
      </c>
      <c r="AT29" s="80">
        <v>156</v>
      </c>
      <c r="AU29" s="81">
        <v>1</v>
      </c>
      <c r="AV29" s="80">
        <v>145</v>
      </c>
      <c r="AW29" s="82">
        <v>0.92948717948717952</v>
      </c>
      <c r="AX29" s="80">
        <v>0</v>
      </c>
      <c r="AY29" s="82">
        <v>0</v>
      </c>
      <c r="AZ29" s="81">
        <v>0</v>
      </c>
      <c r="BA29" s="81">
        <v>1</v>
      </c>
    </row>
    <row r="30" spans="1:53">
      <c r="A30" s="32" t="s">
        <v>5</v>
      </c>
      <c r="B30" s="32" t="s">
        <v>305</v>
      </c>
      <c r="C30" s="32" t="s">
        <v>139</v>
      </c>
      <c r="D30" s="68">
        <v>1137</v>
      </c>
      <c r="E30" s="68">
        <v>1137</v>
      </c>
      <c r="F30" s="68">
        <v>855</v>
      </c>
      <c r="G30" s="69">
        <v>0.75197889182058042</v>
      </c>
      <c r="H30" s="68">
        <v>453</v>
      </c>
      <c r="I30" s="70">
        <v>0.52982456140350875</v>
      </c>
      <c r="J30" s="68">
        <v>26</v>
      </c>
      <c r="K30" s="70">
        <v>9.2198581560283682E-2</v>
      </c>
      <c r="L30" s="69">
        <v>5.2631578947368418E-2</v>
      </c>
      <c r="M30" s="69">
        <v>0.56140350877192979</v>
      </c>
      <c r="N30" s="71">
        <v>892</v>
      </c>
      <c r="O30" s="71">
        <v>892</v>
      </c>
      <c r="P30" s="71">
        <v>781</v>
      </c>
      <c r="Q30" s="72">
        <v>0.87556053811659196</v>
      </c>
      <c r="R30" s="71">
        <v>325</v>
      </c>
      <c r="S30" s="73">
        <v>0.41613316261203587</v>
      </c>
      <c r="T30" s="71">
        <v>0</v>
      </c>
      <c r="U30" s="73">
        <v>0</v>
      </c>
      <c r="V30" s="72">
        <v>0</v>
      </c>
      <c r="W30" s="72">
        <v>0.53333333333333333</v>
      </c>
      <c r="X30" s="74">
        <v>646</v>
      </c>
      <c r="Y30" s="74">
        <v>646</v>
      </c>
      <c r="Z30" s="74">
        <v>623</v>
      </c>
      <c r="AA30" s="75">
        <v>0.9643962848297214</v>
      </c>
      <c r="AB30" s="74">
        <v>245</v>
      </c>
      <c r="AC30" s="76">
        <v>0.39325842696629215</v>
      </c>
      <c r="AD30" s="74">
        <v>0</v>
      </c>
      <c r="AE30" s="76">
        <v>0</v>
      </c>
      <c r="AF30" s="75">
        <v>0</v>
      </c>
      <c r="AG30" s="75">
        <v>0.36363636363636365</v>
      </c>
      <c r="AH30" s="77">
        <v>405</v>
      </c>
      <c r="AI30" s="77">
        <v>405</v>
      </c>
      <c r="AJ30" s="77">
        <v>405</v>
      </c>
      <c r="AK30" s="78">
        <v>1</v>
      </c>
      <c r="AL30" s="77">
        <v>50</v>
      </c>
      <c r="AM30" s="79">
        <v>0.12345679012345678</v>
      </c>
      <c r="AN30" s="77">
        <v>0</v>
      </c>
      <c r="AO30" s="79">
        <v>0</v>
      </c>
      <c r="AP30" s="78">
        <v>0</v>
      </c>
      <c r="AQ30" s="78">
        <v>0.61904761904761907</v>
      </c>
      <c r="AR30" s="80">
        <v>156</v>
      </c>
      <c r="AS30" s="80">
        <v>156</v>
      </c>
      <c r="AT30" s="80">
        <v>156</v>
      </c>
      <c r="AU30" s="81">
        <v>1</v>
      </c>
      <c r="AV30" s="80">
        <v>0</v>
      </c>
      <c r="AW30" s="82">
        <v>0</v>
      </c>
      <c r="AX30" s="80">
        <v>0</v>
      </c>
      <c r="AY30" s="82">
        <v>0</v>
      </c>
      <c r="AZ30" s="81">
        <v>0</v>
      </c>
      <c r="BA30" s="81">
        <v>0.88888888899999996</v>
      </c>
    </row>
    <row r="31" spans="1:53">
      <c r="A31" s="32" t="s">
        <v>5</v>
      </c>
      <c r="B31" s="32" t="s">
        <v>305</v>
      </c>
      <c r="C31" s="32" t="s">
        <v>141</v>
      </c>
      <c r="D31" s="68">
        <v>1137</v>
      </c>
      <c r="E31" s="68">
        <v>1137</v>
      </c>
      <c r="F31" s="68">
        <v>1059</v>
      </c>
      <c r="G31" s="69">
        <v>0.93139841688654357</v>
      </c>
      <c r="H31" s="68">
        <v>879</v>
      </c>
      <c r="I31" s="70">
        <v>0.83002832861189801</v>
      </c>
      <c r="J31" s="68">
        <v>13</v>
      </c>
      <c r="K31" s="70">
        <v>0.16666666666666666</v>
      </c>
      <c r="L31" s="69">
        <v>0.54385964912280704</v>
      </c>
      <c r="M31" s="69">
        <v>0.89473684210526316</v>
      </c>
      <c r="N31" s="71">
        <v>892</v>
      </c>
      <c r="O31" s="71">
        <v>892</v>
      </c>
      <c r="P31" s="71">
        <v>885</v>
      </c>
      <c r="Q31" s="72">
        <v>0.99215246636771304</v>
      </c>
      <c r="R31" s="71">
        <v>728</v>
      </c>
      <c r="S31" s="73">
        <v>0.82259887005649712</v>
      </c>
      <c r="T31" s="71">
        <v>0</v>
      </c>
      <c r="U31" s="73">
        <v>0</v>
      </c>
      <c r="V31" s="72">
        <v>0.48888888888888887</v>
      </c>
      <c r="W31" s="72">
        <v>0.97777777777777775</v>
      </c>
      <c r="X31" s="74">
        <v>646</v>
      </c>
      <c r="Y31" s="74">
        <v>646</v>
      </c>
      <c r="Z31" s="74">
        <v>646</v>
      </c>
      <c r="AA31" s="75">
        <v>1</v>
      </c>
      <c r="AB31" s="74">
        <v>622</v>
      </c>
      <c r="AC31" s="76">
        <v>0.96284829721362231</v>
      </c>
      <c r="AD31" s="74">
        <v>0</v>
      </c>
      <c r="AE31" s="76">
        <v>0</v>
      </c>
      <c r="AF31" s="75">
        <v>0.45454545454545453</v>
      </c>
      <c r="AG31" s="75">
        <v>1</v>
      </c>
      <c r="AH31" s="77">
        <v>405</v>
      </c>
      <c r="AI31" s="77">
        <v>405</v>
      </c>
      <c r="AJ31" s="77">
        <v>405</v>
      </c>
      <c r="AK31" s="78">
        <v>1</v>
      </c>
      <c r="AL31" s="77">
        <v>405</v>
      </c>
      <c r="AM31" s="79">
        <v>1</v>
      </c>
      <c r="AN31" s="77">
        <v>0</v>
      </c>
      <c r="AO31" s="79">
        <v>0</v>
      </c>
      <c r="AP31" s="78">
        <v>0.7142857142857143</v>
      </c>
      <c r="AQ31" s="78">
        <v>1</v>
      </c>
      <c r="AR31" s="80">
        <v>156</v>
      </c>
      <c r="AS31" s="80">
        <v>156</v>
      </c>
      <c r="AT31" s="80">
        <v>156</v>
      </c>
      <c r="AU31" s="81">
        <v>1</v>
      </c>
      <c r="AV31" s="80">
        <v>156</v>
      </c>
      <c r="AW31" s="82">
        <v>1</v>
      </c>
      <c r="AX31" s="80">
        <v>0</v>
      </c>
      <c r="AY31" s="82">
        <v>0</v>
      </c>
      <c r="AZ31" s="81">
        <v>1</v>
      </c>
      <c r="BA31" s="81">
        <v>1</v>
      </c>
    </row>
    <row r="32" spans="1:53">
      <c r="A32" s="32" t="s">
        <v>233</v>
      </c>
      <c r="B32" s="32" t="s">
        <v>8</v>
      </c>
      <c r="C32" s="32" t="s">
        <v>234</v>
      </c>
      <c r="D32" s="68">
        <v>1137</v>
      </c>
      <c r="E32" s="68">
        <v>1137</v>
      </c>
      <c r="F32" s="68">
        <v>796</v>
      </c>
      <c r="G32" s="69">
        <v>0.70008795074758134</v>
      </c>
      <c r="H32" s="68">
        <v>666</v>
      </c>
      <c r="I32" s="70">
        <v>0.83668341708542715</v>
      </c>
      <c r="J32" s="68">
        <v>203</v>
      </c>
      <c r="K32" s="70">
        <v>0.59530791788856308</v>
      </c>
      <c r="L32" s="69">
        <v>0.26785714285714285</v>
      </c>
      <c r="M32" s="69">
        <v>0.2857142857142857</v>
      </c>
      <c r="N32" s="71">
        <v>892</v>
      </c>
      <c r="O32" s="71">
        <v>892</v>
      </c>
      <c r="P32" s="71">
        <v>620</v>
      </c>
      <c r="Q32" s="72">
        <v>0.69506726457399104</v>
      </c>
      <c r="R32" s="71">
        <v>458</v>
      </c>
      <c r="S32" s="73">
        <v>0.73870967741935489</v>
      </c>
      <c r="T32" s="71">
        <v>62</v>
      </c>
      <c r="U32" s="73">
        <v>0.22794117647058823</v>
      </c>
      <c r="V32" s="72">
        <v>0.15909090909090909</v>
      </c>
      <c r="W32" s="72">
        <v>2.2727272727272728E-2</v>
      </c>
      <c r="X32" s="74">
        <v>646</v>
      </c>
      <c r="Y32" s="74">
        <v>646</v>
      </c>
      <c r="Z32" s="74">
        <v>646</v>
      </c>
      <c r="AA32" s="75">
        <v>1</v>
      </c>
      <c r="AB32" s="74">
        <v>493</v>
      </c>
      <c r="AC32" s="76">
        <v>0.76315789473684215</v>
      </c>
      <c r="AD32" s="74">
        <v>0</v>
      </c>
      <c r="AE32" s="76">
        <v>0</v>
      </c>
      <c r="AF32" s="75">
        <v>0</v>
      </c>
      <c r="AG32" s="75">
        <v>0.125</v>
      </c>
      <c r="AH32" s="77">
        <v>405</v>
      </c>
      <c r="AI32" s="77">
        <v>405</v>
      </c>
      <c r="AJ32" s="77">
        <v>405</v>
      </c>
      <c r="AK32" s="78">
        <v>1</v>
      </c>
      <c r="AL32" s="77">
        <v>326</v>
      </c>
      <c r="AM32" s="79">
        <v>0.80493827160493825</v>
      </c>
      <c r="AN32" s="77">
        <v>0</v>
      </c>
      <c r="AO32" s="79">
        <v>0</v>
      </c>
      <c r="AP32" s="78">
        <v>0</v>
      </c>
      <c r="AQ32" s="78">
        <v>0</v>
      </c>
      <c r="AR32" s="80">
        <v>156</v>
      </c>
      <c r="AS32" s="80">
        <v>156</v>
      </c>
      <c r="AT32" s="80">
        <v>156</v>
      </c>
      <c r="AU32" s="81">
        <v>1</v>
      </c>
      <c r="AV32" s="80">
        <v>81</v>
      </c>
      <c r="AW32" s="82">
        <v>0.51923076923076927</v>
      </c>
      <c r="AX32" s="80">
        <v>0</v>
      </c>
      <c r="AY32" s="82">
        <v>0</v>
      </c>
      <c r="AZ32" s="81">
        <v>0</v>
      </c>
      <c r="BA32" s="81">
        <v>0</v>
      </c>
    </row>
    <row r="33" spans="1:53">
      <c r="A33" s="32" t="s">
        <v>233</v>
      </c>
      <c r="B33" s="32" t="s">
        <v>8</v>
      </c>
      <c r="C33" s="32" t="s">
        <v>236</v>
      </c>
      <c r="D33" s="68">
        <v>1137</v>
      </c>
      <c r="E33" s="68">
        <v>1137</v>
      </c>
      <c r="F33" s="68">
        <v>650</v>
      </c>
      <c r="G33" s="69">
        <v>0.57167985927880383</v>
      </c>
      <c r="H33" s="68">
        <v>541</v>
      </c>
      <c r="I33" s="70">
        <v>0.8323076923076923</v>
      </c>
      <c r="J33" s="68">
        <v>333</v>
      </c>
      <c r="K33" s="70">
        <v>0.68377823408624228</v>
      </c>
      <c r="L33" s="69">
        <v>0.375</v>
      </c>
      <c r="M33" s="69">
        <v>0.5178571428571429</v>
      </c>
      <c r="N33" s="71">
        <v>892</v>
      </c>
      <c r="O33" s="71">
        <v>892</v>
      </c>
      <c r="P33" s="71">
        <v>562</v>
      </c>
      <c r="Q33" s="72">
        <v>0.6300448430493274</v>
      </c>
      <c r="R33" s="71">
        <v>441</v>
      </c>
      <c r="S33" s="73">
        <v>0.78469750889679712</v>
      </c>
      <c r="T33" s="71">
        <v>136</v>
      </c>
      <c r="U33" s="73">
        <v>0.41212121212121211</v>
      </c>
      <c r="V33" s="72">
        <v>0.29545454545454547</v>
      </c>
      <c r="W33" s="72">
        <v>0.54545454545454541</v>
      </c>
      <c r="X33" s="74">
        <v>646</v>
      </c>
      <c r="Y33" s="74">
        <v>646</v>
      </c>
      <c r="Z33" s="74">
        <v>573</v>
      </c>
      <c r="AA33" s="75">
        <v>0.88699690402476783</v>
      </c>
      <c r="AB33" s="74">
        <v>483</v>
      </c>
      <c r="AC33" s="76">
        <v>0.84293193717277481</v>
      </c>
      <c r="AD33" s="74">
        <v>0</v>
      </c>
      <c r="AE33" s="76">
        <v>0</v>
      </c>
      <c r="AF33" s="75">
        <v>0.15625</v>
      </c>
      <c r="AG33" s="75">
        <v>0.25</v>
      </c>
      <c r="AH33" s="77">
        <v>405</v>
      </c>
      <c r="AI33" s="77">
        <v>405</v>
      </c>
      <c r="AJ33" s="77">
        <v>405</v>
      </c>
      <c r="AK33" s="78">
        <v>1</v>
      </c>
      <c r="AL33" s="77">
        <v>294</v>
      </c>
      <c r="AM33" s="79">
        <v>0.72592592592592597</v>
      </c>
      <c r="AN33" s="77">
        <v>0</v>
      </c>
      <c r="AO33" s="79">
        <v>0</v>
      </c>
      <c r="AP33" s="78">
        <v>0</v>
      </c>
      <c r="AQ33" s="78">
        <v>0.5</v>
      </c>
      <c r="AR33" s="80">
        <v>156</v>
      </c>
      <c r="AS33" s="80">
        <v>156</v>
      </c>
      <c r="AT33" s="80">
        <v>156</v>
      </c>
      <c r="AU33" s="81">
        <v>1</v>
      </c>
      <c r="AV33" s="80">
        <v>33</v>
      </c>
      <c r="AW33" s="82">
        <v>0.21153846153846154</v>
      </c>
      <c r="AX33" s="80">
        <v>0</v>
      </c>
      <c r="AY33" s="82">
        <v>0</v>
      </c>
      <c r="AZ33" s="81">
        <v>0</v>
      </c>
      <c r="BA33" s="81">
        <v>0.5</v>
      </c>
    </row>
    <row r="34" spans="1:53">
      <c r="A34" s="32" t="s">
        <v>233</v>
      </c>
      <c r="B34" s="32" t="s">
        <v>8</v>
      </c>
      <c r="C34" s="32" t="s">
        <v>237</v>
      </c>
      <c r="D34" s="68">
        <v>1137</v>
      </c>
      <c r="E34" s="68">
        <v>1137</v>
      </c>
      <c r="F34" s="68">
        <v>724</v>
      </c>
      <c r="G34" s="69">
        <v>0.63676341248900614</v>
      </c>
      <c r="H34" s="68">
        <v>640</v>
      </c>
      <c r="I34" s="70">
        <v>0.88397790055248615</v>
      </c>
      <c r="J34" s="68">
        <v>200</v>
      </c>
      <c r="K34" s="70">
        <v>0.48426150121065376</v>
      </c>
      <c r="L34" s="69">
        <v>0.4107142857142857</v>
      </c>
      <c r="M34" s="69">
        <v>0.4107142857142857</v>
      </c>
      <c r="N34" s="71">
        <v>892</v>
      </c>
      <c r="O34" s="71">
        <v>892</v>
      </c>
      <c r="P34" s="71">
        <v>571</v>
      </c>
      <c r="Q34" s="72">
        <v>0.64013452914798208</v>
      </c>
      <c r="R34" s="71">
        <v>381</v>
      </c>
      <c r="S34" s="73">
        <v>0.66725043782837123</v>
      </c>
      <c r="T34" s="71">
        <v>10</v>
      </c>
      <c r="U34" s="73">
        <v>3.1152647975077882E-2</v>
      </c>
      <c r="V34" s="72">
        <v>0.20454545454545456</v>
      </c>
      <c r="W34" s="72">
        <v>0.29545454545454547</v>
      </c>
      <c r="X34" s="74">
        <v>646</v>
      </c>
      <c r="Y34" s="74">
        <v>646</v>
      </c>
      <c r="Z34" s="74">
        <v>644</v>
      </c>
      <c r="AA34" s="75">
        <v>0.99690402476780182</v>
      </c>
      <c r="AB34" s="74">
        <v>514</v>
      </c>
      <c r="AC34" s="76">
        <v>0.79813664596273293</v>
      </c>
      <c r="AD34" s="74">
        <v>0</v>
      </c>
      <c r="AE34" s="76">
        <v>0</v>
      </c>
      <c r="AF34" s="75">
        <v>0</v>
      </c>
      <c r="AG34" s="75">
        <v>0.3125</v>
      </c>
      <c r="AH34" s="77">
        <v>405</v>
      </c>
      <c r="AI34" s="77">
        <v>405</v>
      </c>
      <c r="AJ34" s="77">
        <v>390</v>
      </c>
      <c r="AK34" s="78">
        <v>0.96296296296296291</v>
      </c>
      <c r="AL34" s="77">
        <v>280</v>
      </c>
      <c r="AM34" s="79">
        <v>0.71794871794871795</v>
      </c>
      <c r="AN34" s="77">
        <v>0</v>
      </c>
      <c r="AO34" s="79">
        <v>0</v>
      </c>
      <c r="AP34" s="78">
        <v>0</v>
      </c>
      <c r="AQ34" s="78">
        <v>0.35</v>
      </c>
      <c r="AR34" s="80">
        <v>156</v>
      </c>
      <c r="AS34" s="80">
        <v>156</v>
      </c>
      <c r="AT34" s="80">
        <v>156</v>
      </c>
      <c r="AU34" s="81">
        <v>1</v>
      </c>
      <c r="AV34" s="80">
        <v>32</v>
      </c>
      <c r="AW34" s="82">
        <v>0.20512820512820512</v>
      </c>
      <c r="AX34" s="80">
        <v>0</v>
      </c>
      <c r="AY34" s="82">
        <v>0</v>
      </c>
      <c r="AZ34" s="81">
        <v>0</v>
      </c>
      <c r="BA34" s="81">
        <v>0.125</v>
      </c>
    </row>
    <row r="35" spans="1:53">
      <c r="A35" s="32" t="s">
        <v>233</v>
      </c>
      <c r="B35" s="32" t="s">
        <v>8</v>
      </c>
      <c r="C35" s="32" t="s">
        <v>240</v>
      </c>
      <c r="D35" s="68">
        <v>1137</v>
      </c>
      <c r="E35" s="68">
        <v>1137</v>
      </c>
      <c r="F35" s="68">
        <v>718</v>
      </c>
      <c r="G35" s="69">
        <v>0.63148636763412491</v>
      </c>
      <c r="H35" s="68">
        <v>506</v>
      </c>
      <c r="I35" s="70">
        <v>0.70473537604456826</v>
      </c>
      <c r="J35" s="68">
        <v>316</v>
      </c>
      <c r="K35" s="70">
        <v>0.75417661097852029</v>
      </c>
      <c r="L35" s="69">
        <v>0.19642857142857142</v>
      </c>
      <c r="M35" s="69">
        <v>0.39285714285714285</v>
      </c>
      <c r="N35" s="71">
        <v>892</v>
      </c>
      <c r="O35" s="71">
        <v>892</v>
      </c>
      <c r="P35" s="71">
        <v>438</v>
      </c>
      <c r="Q35" s="72">
        <v>0.49103139013452912</v>
      </c>
      <c r="R35" s="71">
        <v>295</v>
      </c>
      <c r="S35" s="73">
        <v>0.67351598173515981</v>
      </c>
      <c r="T35" s="71">
        <v>196</v>
      </c>
      <c r="U35" s="73">
        <v>0.43171806167400884</v>
      </c>
      <c r="V35" s="72">
        <v>9.0909090909090912E-2</v>
      </c>
      <c r="W35" s="72">
        <v>0.34090909090909088</v>
      </c>
      <c r="X35" s="74">
        <v>646</v>
      </c>
      <c r="Y35" s="74">
        <v>646</v>
      </c>
      <c r="Z35" s="74">
        <v>446</v>
      </c>
      <c r="AA35" s="75">
        <v>0.69040247678018574</v>
      </c>
      <c r="AB35" s="74">
        <v>172</v>
      </c>
      <c r="AC35" s="76">
        <v>0.38565022421524664</v>
      </c>
      <c r="AD35" s="74">
        <v>26</v>
      </c>
      <c r="AE35" s="76">
        <v>0.13</v>
      </c>
      <c r="AF35" s="75">
        <v>0</v>
      </c>
      <c r="AG35" s="75">
        <v>0.375</v>
      </c>
      <c r="AH35" s="77">
        <v>405</v>
      </c>
      <c r="AI35" s="77">
        <v>405</v>
      </c>
      <c r="AJ35" s="77">
        <v>319</v>
      </c>
      <c r="AK35" s="78">
        <v>0.78765432098765431</v>
      </c>
      <c r="AL35" s="77">
        <v>110</v>
      </c>
      <c r="AM35" s="79">
        <v>0.34482758620689657</v>
      </c>
      <c r="AN35" s="77">
        <v>0</v>
      </c>
      <c r="AO35" s="79">
        <v>0</v>
      </c>
      <c r="AP35" s="78">
        <v>0</v>
      </c>
      <c r="AQ35" s="78">
        <v>0.35</v>
      </c>
      <c r="AR35" s="80">
        <v>156</v>
      </c>
      <c r="AS35" s="80">
        <v>156</v>
      </c>
      <c r="AT35" s="80">
        <v>85</v>
      </c>
      <c r="AU35" s="81">
        <v>0.54487179500000005</v>
      </c>
      <c r="AV35" s="80">
        <v>31</v>
      </c>
      <c r="AW35" s="82">
        <v>0.36470588235294116</v>
      </c>
      <c r="AX35" s="80">
        <v>0</v>
      </c>
      <c r="AY35" s="82">
        <v>0</v>
      </c>
      <c r="AZ35" s="81">
        <v>0</v>
      </c>
      <c r="BA35" s="81">
        <v>0.5</v>
      </c>
    </row>
    <row r="36" spans="1:53">
      <c r="A36" s="32" t="s">
        <v>233</v>
      </c>
      <c r="B36" s="32" t="s">
        <v>8</v>
      </c>
      <c r="C36" s="32" t="s">
        <v>242</v>
      </c>
      <c r="D36" s="68">
        <v>1137</v>
      </c>
      <c r="E36" s="68">
        <v>1137</v>
      </c>
      <c r="F36" s="68">
        <v>778</v>
      </c>
      <c r="G36" s="69">
        <v>0.68425681618293754</v>
      </c>
      <c r="H36" s="68">
        <v>643</v>
      </c>
      <c r="I36" s="70">
        <v>0.82647814910025708</v>
      </c>
      <c r="J36" s="68">
        <v>299</v>
      </c>
      <c r="K36" s="70">
        <v>0.83286908077994426</v>
      </c>
      <c r="L36" s="69">
        <v>0.35714285714285715</v>
      </c>
      <c r="M36" s="69">
        <v>0.6428571428571429</v>
      </c>
      <c r="N36" s="71">
        <v>892</v>
      </c>
      <c r="O36" s="71">
        <v>892</v>
      </c>
      <c r="P36" s="71">
        <v>517</v>
      </c>
      <c r="Q36" s="72">
        <v>0.57959641255605376</v>
      </c>
      <c r="R36" s="71">
        <v>484</v>
      </c>
      <c r="S36" s="73">
        <v>0.93617021276595747</v>
      </c>
      <c r="T36" s="71">
        <v>165</v>
      </c>
      <c r="U36" s="73">
        <v>0.44</v>
      </c>
      <c r="V36" s="72">
        <v>0.40909090909090912</v>
      </c>
      <c r="W36" s="72">
        <v>0.77272727272727271</v>
      </c>
      <c r="X36" s="74">
        <v>646</v>
      </c>
      <c r="Y36" s="74">
        <v>646</v>
      </c>
      <c r="Z36" s="74">
        <v>591</v>
      </c>
      <c r="AA36" s="75">
        <v>0.9148606811145511</v>
      </c>
      <c r="AB36" s="74">
        <v>465</v>
      </c>
      <c r="AC36" s="76">
        <v>0.78680203045685282</v>
      </c>
      <c r="AD36" s="74">
        <v>0</v>
      </c>
      <c r="AE36" s="76">
        <v>0</v>
      </c>
      <c r="AF36" s="75">
        <v>0.25</v>
      </c>
      <c r="AG36" s="75">
        <v>0.78125</v>
      </c>
      <c r="AH36" s="77">
        <v>405</v>
      </c>
      <c r="AI36" s="77">
        <v>405</v>
      </c>
      <c r="AJ36" s="77">
        <v>405</v>
      </c>
      <c r="AK36" s="78">
        <v>1</v>
      </c>
      <c r="AL36" s="77">
        <v>381</v>
      </c>
      <c r="AM36" s="79">
        <v>0.94074074074074077</v>
      </c>
      <c r="AN36" s="77">
        <v>0</v>
      </c>
      <c r="AO36" s="79">
        <v>0</v>
      </c>
      <c r="AP36" s="78">
        <v>0</v>
      </c>
      <c r="AQ36" s="78">
        <v>0.9</v>
      </c>
      <c r="AR36" s="80">
        <v>156</v>
      </c>
      <c r="AS36" s="80">
        <v>156</v>
      </c>
      <c r="AT36" s="80">
        <v>156</v>
      </c>
      <c r="AU36" s="81">
        <v>1</v>
      </c>
      <c r="AV36" s="80">
        <v>149</v>
      </c>
      <c r="AW36" s="82">
        <v>0.95512820512820518</v>
      </c>
      <c r="AX36" s="80">
        <v>0</v>
      </c>
      <c r="AY36" s="82">
        <v>0</v>
      </c>
      <c r="AZ36" s="81">
        <v>0</v>
      </c>
      <c r="BA36" s="81">
        <v>0.875</v>
      </c>
    </row>
    <row r="37" spans="1:53">
      <c r="A37" s="32" t="s">
        <v>233</v>
      </c>
      <c r="B37" s="32" t="s">
        <v>8</v>
      </c>
      <c r="C37" s="32" t="s">
        <v>244</v>
      </c>
      <c r="D37" s="68">
        <v>1137</v>
      </c>
      <c r="E37" s="68">
        <v>1137</v>
      </c>
      <c r="F37" s="68">
        <v>948</v>
      </c>
      <c r="G37" s="69">
        <v>0.83377308707124009</v>
      </c>
      <c r="H37" s="68">
        <v>788</v>
      </c>
      <c r="I37" s="70">
        <v>0.83122362869198307</v>
      </c>
      <c r="J37" s="68">
        <v>105</v>
      </c>
      <c r="K37" s="70">
        <v>0.55555555555555558</v>
      </c>
      <c r="L37" s="69">
        <v>0.2857142857142857</v>
      </c>
      <c r="M37" s="69">
        <v>0.375</v>
      </c>
      <c r="N37" s="71">
        <v>892</v>
      </c>
      <c r="O37" s="71">
        <v>892</v>
      </c>
      <c r="P37" s="71">
        <v>892</v>
      </c>
      <c r="Q37" s="72">
        <v>1</v>
      </c>
      <c r="R37" s="71">
        <v>795</v>
      </c>
      <c r="S37" s="73">
        <v>0.89125560538116588</v>
      </c>
      <c r="T37" s="71">
        <v>0</v>
      </c>
      <c r="U37" s="73">
        <v>0</v>
      </c>
      <c r="V37" s="72">
        <v>0.22727272727272727</v>
      </c>
      <c r="W37" s="72">
        <v>0.34090909090909088</v>
      </c>
      <c r="X37" s="74">
        <v>646</v>
      </c>
      <c r="Y37" s="74">
        <v>646</v>
      </c>
      <c r="Z37" s="74">
        <v>646</v>
      </c>
      <c r="AA37" s="75">
        <v>1</v>
      </c>
      <c r="AB37" s="74">
        <v>646</v>
      </c>
      <c r="AC37" s="76">
        <v>1</v>
      </c>
      <c r="AD37" s="74">
        <v>0</v>
      </c>
      <c r="AE37" s="76">
        <v>0</v>
      </c>
      <c r="AF37" s="75">
        <v>0.125</v>
      </c>
      <c r="AG37" s="75">
        <v>0.4375</v>
      </c>
      <c r="AH37" s="77">
        <v>405</v>
      </c>
      <c r="AI37" s="77">
        <v>405</v>
      </c>
      <c r="AJ37" s="77">
        <v>405</v>
      </c>
      <c r="AK37" s="78">
        <v>1</v>
      </c>
      <c r="AL37" s="77">
        <v>405</v>
      </c>
      <c r="AM37" s="79">
        <v>1</v>
      </c>
      <c r="AN37" s="77">
        <v>0</v>
      </c>
      <c r="AO37" s="79">
        <v>0</v>
      </c>
      <c r="AP37" s="78">
        <v>0</v>
      </c>
      <c r="AQ37" s="78">
        <v>0.4</v>
      </c>
      <c r="AR37" s="80">
        <v>156</v>
      </c>
      <c r="AS37" s="80">
        <v>156</v>
      </c>
      <c r="AT37" s="80">
        <v>156</v>
      </c>
      <c r="AU37" s="81">
        <v>1</v>
      </c>
      <c r="AV37" s="80">
        <v>156</v>
      </c>
      <c r="AW37" s="82">
        <v>1</v>
      </c>
      <c r="AX37" s="80">
        <v>0</v>
      </c>
      <c r="AY37" s="82">
        <v>0</v>
      </c>
      <c r="AZ37" s="81">
        <v>0</v>
      </c>
      <c r="BA37" s="81">
        <v>0</v>
      </c>
    </row>
    <row r="38" spans="1:53">
      <c r="A38" s="32" t="s">
        <v>233</v>
      </c>
      <c r="B38" s="32" t="s">
        <v>8</v>
      </c>
      <c r="C38" s="32" t="s">
        <v>246</v>
      </c>
      <c r="D38" s="68">
        <v>1137</v>
      </c>
      <c r="E38" s="68">
        <v>1137</v>
      </c>
      <c r="F38" s="68">
        <v>797</v>
      </c>
      <c r="G38" s="69">
        <v>0.7009674582233949</v>
      </c>
      <c r="H38" s="68">
        <v>655</v>
      </c>
      <c r="I38" s="70">
        <v>0.821831869510665</v>
      </c>
      <c r="J38" s="68">
        <v>244</v>
      </c>
      <c r="K38" s="70">
        <v>0.71764705882352942</v>
      </c>
      <c r="L38" s="69">
        <v>0.32142857142857145</v>
      </c>
      <c r="M38" s="69">
        <v>7.1428571428571425E-2</v>
      </c>
      <c r="N38" s="71">
        <v>892</v>
      </c>
      <c r="O38" s="71">
        <v>892</v>
      </c>
      <c r="P38" s="71">
        <v>704</v>
      </c>
      <c r="Q38" s="72">
        <v>0.78923766816143492</v>
      </c>
      <c r="R38" s="71">
        <v>420</v>
      </c>
      <c r="S38" s="73">
        <v>0.59659090909090906</v>
      </c>
      <c r="T38" s="71">
        <v>74</v>
      </c>
      <c r="U38" s="73">
        <v>0.39361702127659576</v>
      </c>
      <c r="V38" s="72">
        <v>0.11363636363636363</v>
      </c>
      <c r="W38" s="72">
        <v>0</v>
      </c>
      <c r="X38" s="74">
        <v>646</v>
      </c>
      <c r="Y38" s="74">
        <v>646</v>
      </c>
      <c r="Z38" s="74">
        <v>593</v>
      </c>
      <c r="AA38" s="75">
        <v>0.91795665634674928</v>
      </c>
      <c r="AB38" s="74">
        <v>469</v>
      </c>
      <c r="AC38" s="76">
        <v>0.79089376053962901</v>
      </c>
      <c r="AD38" s="74">
        <v>0</v>
      </c>
      <c r="AE38" s="76">
        <v>0</v>
      </c>
      <c r="AF38" s="75">
        <v>0</v>
      </c>
      <c r="AG38" s="75">
        <v>0</v>
      </c>
      <c r="AH38" s="77">
        <v>405</v>
      </c>
      <c r="AI38" s="77">
        <v>405</v>
      </c>
      <c r="AJ38" s="77">
        <v>340</v>
      </c>
      <c r="AK38" s="78">
        <v>0.83950617283950613</v>
      </c>
      <c r="AL38" s="77">
        <v>280</v>
      </c>
      <c r="AM38" s="79">
        <v>0.82352941176470584</v>
      </c>
      <c r="AN38" s="77">
        <v>13</v>
      </c>
      <c r="AO38" s="79">
        <v>0.2</v>
      </c>
      <c r="AP38" s="78">
        <v>0</v>
      </c>
      <c r="AQ38" s="78">
        <v>0</v>
      </c>
      <c r="AR38" s="80">
        <v>156</v>
      </c>
      <c r="AS38" s="80">
        <v>156</v>
      </c>
      <c r="AT38" s="80">
        <v>153</v>
      </c>
      <c r="AU38" s="81">
        <v>0.98076923100000002</v>
      </c>
      <c r="AV38" s="80">
        <v>36</v>
      </c>
      <c r="AW38" s="82">
        <v>0.23529411764705882</v>
      </c>
      <c r="AX38" s="80">
        <v>0</v>
      </c>
      <c r="AY38" s="82">
        <v>0</v>
      </c>
      <c r="AZ38" s="81">
        <v>0</v>
      </c>
      <c r="BA38" s="81">
        <v>0</v>
      </c>
    </row>
    <row r="39" spans="1:53">
      <c r="A39" s="32" t="s">
        <v>233</v>
      </c>
      <c r="B39" s="32" t="s">
        <v>8</v>
      </c>
      <c r="C39" s="32" t="s">
        <v>249</v>
      </c>
      <c r="D39" s="68">
        <v>1137</v>
      </c>
      <c r="E39" s="68">
        <v>1137</v>
      </c>
      <c r="F39" s="68">
        <v>678</v>
      </c>
      <c r="G39" s="69">
        <v>0.59630606860158308</v>
      </c>
      <c r="H39" s="68">
        <v>535</v>
      </c>
      <c r="I39" s="70">
        <v>0.78908554572271383</v>
      </c>
      <c r="J39" s="68">
        <v>360</v>
      </c>
      <c r="K39" s="70">
        <v>0.78431372549019607</v>
      </c>
      <c r="L39" s="69">
        <v>0.35714285714285715</v>
      </c>
      <c r="M39" s="69">
        <v>0.4107142857142857</v>
      </c>
      <c r="N39" s="71">
        <v>892</v>
      </c>
      <c r="O39" s="71">
        <v>892</v>
      </c>
      <c r="P39" s="71">
        <v>510</v>
      </c>
      <c r="Q39" s="72">
        <v>0.5717488789237668</v>
      </c>
      <c r="R39" s="71">
        <v>359</v>
      </c>
      <c r="S39" s="73">
        <v>0.70392156862745103</v>
      </c>
      <c r="T39" s="71">
        <v>85</v>
      </c>
      <c r="U39" s="73">
        <v>0.22251308900523561</v>
      </c>
      <c r="V39" s="72">
        <v>0.27272727272727271</v>
      </c>
      <c r="W39" s="72">
        <v>0.27272727272727271</v>
      </c>
      <c r="X39" s="74">
        <v>646</v>
      </c>
      <c r="Y39" s="74">
        <v>646</v>
      </c>
      <c r="Z39" s="74">
        <v>599</v>
      </c>
      <c r="AA39" s="75">
        <v>0.9272445820433437</v>
      </c>
      <c r="AB39" s="74">
        <v>458</v>
      </c>
      <c r="AC39" s="76">
        <v>0.76460767946577635</v>
      </c>
      <c r="AD39" s="74">
        <v>0</v>
      </c>
      <c r="AE39" s="76">
        <v>0</v>
      </c>
      <c r="AF39" s="75">
        <v>0.125</v>
      </c>
      <c r="AG39" s="75">
        <v>0.15625</v>
      </c>
      <c r="AH39" s="77">
        <v>405</v>
      </c>
      <c r="AI39" s="77">
        <v>405</v>
      </c>
      <c r="AJ39" s="77">
        <v>344</v>
      </c>
      <c r="AK39" s="78">
        <v>0.84938271604938276</v>
      </c>
      <c r="AL39" s="77">
        <v>254</v>
      </c>
      <c r="AM39" s="79">
        <v>0.73837209302325579</v>
      </c>
      <c r="AN39" s="77">
        <v>0</v>
      </c>
      <c r="AO39" s="79">
        <v>0</v>
      </c>
      <c r="AP39" s="78">
        <v>0</v>
      </c>
      <c r="AQ39" s="78">
        <v>0.05</v>
      </c>
      <c r="AR39" s="80">
        <v>156</v>
      </c>
      <c r="AS39" s="80">
        <v>156</v>
      </c>
      <c r="AT39" s="80">
        <v>141</v>
      </c>
      <c r="AU39" s="81">
        <v>0.90384615400000001</v>
      </c>
      <c r="AV39" s="80">
        <v>31</v>
      </c>
      <c r="AW39" s="82">
        <v>0.21985815602836881</v>
      </c>
      <c r="AX39" s="80">
        <v>0</v>
      </c>
      <c r="AY39" s="82">
        <v>0</v>
      </c>
      <c r="AZ39" s="81">
        <v>0</v>
      </c>
      <c r="BA39" s="81">
        <v>0</v>
      </c>
    </row>
    <row r="40" spans="1:53">
      <c r="A40" s="32" t="s">
        <v>252</v>
      </c>
      <c r="B40" s="32" t="s">
        <v>9</v>
      </c>
      <c r="C40" s="32" t="s">
        <v>254</v>
      </c>
      <c r="D40" s="68">
        <v>1137</v>
      </c>
      <c r="E40" s="68">
        <v>1137</v>
      </c>
      <c r="F40" s="68">
        <v>230</v>
      </c>
      <c r="G40" s="69">
        <v>0.20228671943711521</v>
      </c>
      <c r="H40" s="68">
        <v>54</v>
      </c>
      <c r="I40" s="70">
        <v>0.23478260869565218</v>
      </c>
      <c r="J40" s="68">
        <v>321</v>
      </c>
      <c r="K40" s="70">
        <v>0.35391400220507169</v>
      </c>
      <c r="L40" s="69">
        <v>0.44642857142857145</v>
      </c>
      <c r="M40" s="69">
        <v>3.5714285714285712E-2</v>
      </c>
      <c r="N40" s="71">
        <v>892</v>
      </c>
      <c r="O40" s="71">
        <v>892</v>
      </c>
      <c r="P40" s="71">
        <v>112</v>
      </c>
      <c r="Q40" s="72">
        <v>0.12556053811659193</v>
      </c>
      <c r="R40" s="71">
        <v>15</v>
      </c>
      <c r="S40" s="73">
        <v>0.13392857142857142</v>
      </c>
      <c r="T40" s="71">
        <v>28</v>
      </c>
      <c r="U40" s="73">
        <v>3.5897435897435895E-2</v>
      </c>
      <c r="V40" s="72">
        <v>0.38636363636363635</v>
      </c>
      <c r="W40" s="72">
        <v>4.5454545454545456E-2</v>
      </c>
      <c r="X40" s="74">
        <v>646</v>
      </c>
      <c r="Y40" s="74">
        <v>646</v>
      </c>
      <c r="Z40" s="74">
        <v>38</v>
      </c>
      <c r="AA40" s="75">
        <v>5.8823529411764705E-2</v>
      </c>
      <c r="AB40" s="74">
        <v>0</v>
      </c>
      <c r="AC40" s="76">
        <v>0</v>
      </c>
      <c r="AD40" s="74">
        <v>73</v>
      </c>
      <c r="AE40" s="76">
        <v>0.12006578947368421</v>
      </c>
      <c r="AF40" s="75">
        <v>0.53125</v>
      </c>
      <c r="AG40" s="75">
        <v>0</v>
      </c>
      <c r="AH40" s="77">
        <v>405</v>
      </c>
      <c r="AI40" s="77">
        <v>405</v>
      </c>
      <c r="AJ40" s="77">
        <v>0</v>
      </c>
      <c r="AK40" s="78">
        <v>0</v>
      </c>
      <c r="AL40" s="77">
        <v>0</v>
      </c>
      <c r="AM40" s="79">
        <v>0</v>
      </c>
      <c r="AN40" s="77">
        <v>3</v>
      </c>
      <c r="AO40" s="79">
        <v>7.4074074074074077E-3</v>
      </c>
      <c r="AP40" s="78">
        <v>0.25</v>
      </c>
      <c r="AQ40" s="78">
        <v>0</v>
      </c>
      <c r="AR40" s="80">
        <v>156</v>
      </c>
      <c r="AS40" s="80">
        <v>156</v>
      </c>
      <c r="AT40" s="80">
        <v>0</v>
      </c>
      <c r="AU40" s="81">
        <v>0</v>
      </c>
      <c r="AV40" s="80">
        <v>0</v>
      </c>
      <c r="AW40" s="82">
        <v>0</v>
      </c>
      <c r="AX40" s="80">
        <v>0</v>
      </c>
      <c r="AY40" s="82">
        <v>0</v>
      </c>
      <c r="AZ40" s="81">
        <v>0</v>
      </c>
      <c r="BA40" s="81">
        <v>0</v>
      </c>
    </row>
    <row r="41" spans="1:53">
      <c r="A41" s="32" t="s">
        <v>252</v>
      </c>
      <c r="B41" s="32" t="s">
        <v>9</v>
      </c>
      <c r="C41" s="32" t="s">
        <v>255</v>
      </c>
      <c r="D41" s="68">
        <v>1137</v>
      </c>
      <c r="E41" s="68">
        <v>1137</v>
      </c>
      <c r="F41" s="68">
        <v>1024</v>
      </c>
      <c r="G41" s="69">
        <v>0.90061565523306952</v>
      </c>
      <c r="H41" s="68">
        <v>603</v>
      </c>
      <c r="I41" s="70">
        <v>0.5888671875</v>
      </c>
      <c r="J41" s="68">
        <v>65</v>
      </c>
      <c r="K41" s="70">
        <v>0.5752212389380531</v>
      </c>
      <c r="L41" s="69">
        <v>0.42857142857142855</v>
      </c>
      <c r="M41" s="69">
        <v>0.75</v>
      </c>
      <c r="N41" s="71">
        <v>892</v>
      </c>
      <c r="O41" s="71">
        <v>892</v>
      </c>
      <c r="P41" s="71">
        <v>891</v>
      </c>
      <c r="Q41" s="72">
        <v>0.9988789237668162</v>
      </c>
      <c r="R41" s="71">
        <v>613</v>
      </c>
      <c r="S41" s="73">
        <v>0.68799102132435463</v>
      </c>
      <c r="T41" s="71">
        <v>0</v>
      </c>
      <c r="U41" s="73">
        <v>0</v>
      </c>
      <c r="V41" s="72">
        <v>0.43181818181818182</v>
      </c>
      <c r="W41" s="72">
        <v>0.5</v>
      </c>
      <c r="X41" s="74">
        <v>646</v>
      </c>
      <c r="Y41" s="74">
        <v>646</v>
      </c>
      <c r="Z41" s="74">
        <v>646</v>
      </c>
      <c r="AA41" s="75">
        <v>1</v>
      </c>
      <c r="AB41" s="74">
        <v>643</v>
      </c>
      <c r="AC41" s="76">
        <v>0.99535603715170273</v>
      </c>
      <c r="AD41" s="74">
        <v>0</v>
      </c>
      <c r="AE41" s="76">
        <v>0</v>
      </c>
      <c r="AF41" s="75">
        <v>0.34375</v>
      </c>
      <c r="AG41" s="75">
        <v>0.9375</v>
      </c>
      <c r="AH41" s="77">
        <v>405</v>
      </c>
      <c r="AI41" s="77">
        <v>405</v>
      </c>
      <c r="AJ41" s="77">
        <v>405</v>
      </c>
      <c r="AK41" s="78">
        <v>1</v>
      </c>
      <c r="AL41" s="77">
        <v>385</v>
      </c>
      <c r="AM41" s="79">
        <v>0.95061728395061729</v>
      </c>
      <c r="AN41" s="77">
        <v>0</v>
      </c>
      <c r="AO41" s="79">
        <v>0</v>
      </c>
      <c r="AP41" s="78">
        <v>0.45</v>
      </c>
      <c r="AQ41" s="78">
        <v>1</v>
      </c>
      <c r="AR41" s="80">
        <v>156</v>
      </c>
      <c r="AS41" s="80">
        <v>156</v>
      </c>
      <c r="AT41" s="80">
        <v>156</v>
      </c>
      <c r="AU41" s="81">
        <v>1</v>
      </c>
      <c r="AV41" s="80">
        <v>144</v>
      </c>
      <c r="AW41" s="82">
        <v>0.92307692307692313</v>
      </c>
      <c r="AX41" s="80">
        <v>0</v>
      </c>
      <c r="AY41" s="82">
        <v>0</v>
      </c>
      <c r="AZ41" s="81">
        <v>0.125</v>
      </c>
      <c r="BA41" s="81">
        <v>1</v>
      </c>
    </row>
    <row r="42" spans="1:53">
      <c r="A42" s="32" t="s">
        <v>252</v>
      </c>
      <c r="B42" s="32" t="s">
        <v>9</v>
      </c>
      <c r="C42" s="32" t="s">
        <v>256</v>
      </c>
      <c r="D42" s="68">
        <v>1137</v>
      </c>
      <c r="E42" s="68">
        <v>1137</v>
      </c>
      <c r="F42" s="68">
        <v>820</v>
      </c>
      <c r="G42" s="69">
        <v>0.72119613016710638</v>
      </c>
      <c r="H42" s="68">
        <v>493</v>
      </c>
      <c r="I42" s="70">
        <v>0.60121951219512193</v>
      </c>
      <c r="J42" s="68">
        <v>12</v>
      </c>
      <c r="K42" s="70">
        <v>3.7854889589905363E-2</v>
      </c>
      <c r="L42" s="69">
        <v>0.7142857142857143</v>
      </c>
      <c r="M42" s="69">
        <v>0.8571428571428571</v>
      </c>
      <c r="N42" s="71">
        <v>892</v>
      </c>
      <c r="O42" s="71">
        <v>892</v>
      </c>
      <c r="P42" s="71">
        <v>820</v>
      </c>
      <c r="Q42" s="72">
        <v>0.91928251121076232</v>
      </c>
      <c r="R42" s="71">
        <v>452</v>
      </c>
      <c r="S42" s="73">
        <v>0.551219512195122</v>
      </c>
      <c r="T42" s="71">
        <v>0</v>
      </c>
      <c r="U42" s="73">
        <v>0</v>
      </c>
      <c r="V42" s="72">
        <v>0.75</v>
      </c>
      <c r="W42" s="72">
        <v>0.97727272727272729</v>
      </c>
      <c r="X42" s="74">
        <v>646</v>
      </c>
      <c r="Y42" s="74">
        <v>646</v>
      </c>
      <c r="Z42" s="74">
        <v>646</v>
      </c>
      <c r="AA42" s="75">
        <v>1</v>
      </c>
      <c r="AB42" s="74">
        <v>355</v>
      </c>
      <c r="AC42" s="76">
        <v>0.5495356037151703</v>
      </c>
      <c r="AD42" s="74">
        <v>0</v>
      </c>
      <c r="AE42" s="76">
        <v>0</v>
      </c>
      <c r="AF42" s="75">
        <v>0.78125</v>
      </c>
      <c r="AG42" s="75">
        <v>1</v>
      </c>
      <c r="AH42" s="77">
        <v>405</v>
      </c>
      <c r="AI42" s="77">
        <v>405</v>
      </c>
      <c r="AJ42" s="77">
        <v>405</v>
      </c>
      <c r="AK42" s="78">
        <v>1</v>
      </c>
      <c r="AL42" s="77">
        <v>83</v>
      </c>
      <c r="AM42" s="79">
        <v>0.20493827160493827</v>
      </c>
      <c r="AN42" s="77">
        <v>0</v>
      </c>
      <c r="AO42" s="79">
        <v>0</v>
      </c>
      <c r="AP42" s="78">
        <v>0.75</v>
      </c>
      <c r="AQ42" s="78">
        <v>1</v>
      </c>
      <c r="AR42" s="80">
        <v>156</v>
      </c>
      <c r="AS42" s="80">
        <v>156</v>
      </c>
      <c r="AT42" s="80">
        <v>156</v>
      </c>
      <c r="AU42" s="81">
        <v>1</v>
      </c>
      <c r="AV42" s="80">
        <v>4</v>
      </c>
      <c r="AW42" s="82">
        <v>2.564102564102564E-2</v>
      </c>
      <c r="AX42" s="80">
        <v>0</v>
      </c>
      <c r="AY42" s="82">
        <v>0</v>
      </c>
      <c r="AZ42" s="81">
        <v>1</v>
      </c>
      <c r="BA42" s="81">
        <v>1</v>
      </c>
    </row>
    <row r="43" spans="1:53">
      <c r="A43" s="32" t="s">
        <v>252</v>
      </c>
      <c r="B43" s="32" t="s">
        <v>9</v>
      </c>
      <c r="C43" s="32" t="s">
        <v>258</v>
      </c>
      <c r="D43" s="68">
        <v>1137</v>
      </c>
      <c r="E43" s="68">
        <v>1137</v>
      </c>
      <c r="F43" s="68">
        <v>928</v>
      </c>
      <c r="G43" s="69">
        <v>0.81618293755496918</v>
      </c>
      <c r="H43" s="68">
        <v>352</v>
      </c>
      <c r="I43" s="70">
        <v>0.37931034482758619</v>
      </c>
      <c r="J43" s="68">
        <v>66</v>
      </c>
      <c r="K43" s="70">
        <v>0.31578947368421051</v>
      </c>
      <c r="L43" s="69">
        <v>0.48214285714285715</v>
      </c>
      <c r="M43" s="69">
        <v>0.6964285714285714</v>
      </c>
      <c r="N43" s="71">
        <v>892</v>
      </c>
      <c r="O43" s="71">
        <v>892</v>
      </c>
      <c r="P43" s="71">
        <v>866</v>
      </c>
      <c r="Q43" s="72">
        <v>0.97085201793721976</v>
      </c>
      <c r="R43" s="71">
        <v>289</v>
      </c>
      <c r="S43" s="73">
        <v>0.33371824480369516</v>
      </c>
      <c r="T43" s="71">
        <v>0</v>
      </c>
      <c r="U43" s="73">
        <v>0</v>
      </c>
      <c r="V43" s="72">
        <v>0.5</v>
      </c>
      <c r="W43" s="72">
        <v>0.93181818181818177</v>
      </c>
      <c r="X43" s="74">
        <v>646</v>
      </c>
      <c r="Y43" s="74">
        <v>646</v>
      </c>
      <c r="Z43" s="74">
        <v>640</v>
      </c>
      <c r="AA43" s="75">
        <v>0.99071207430340558</v>
      </c>
      <c r="AB43" s="74">
        <v>167</v>
      </c>
      <c r="AC43" s="76">
        <v>0.26093749999999999</v>
      </c>
      <c r="AD43" s="74">
        <v>0</v>
      </c>
      <c r="AE43" s="76">
        <v>0</v>
      </c>
      <c r="AF43" s="75">
        <v>0.5</v>
      </c>
      <c r="AG43" s="75">
        <v>0.90625</v>
      </c>
      <c r="AH43" s="77">
        <v>405</v>
      </c>
      <c r="AI43" s="77">
        <v>405</v>
      </c>
      <c r="AJ43" s="77">
        <v>405</v>
      </c>
      <c r="AK43" s="78">
        <v>1</v>
      </c>
      <c r="AL43" s="77">
        <v>23</v>
      </c>
      <c r="AM43" s="79">
        <v>5.6790123456790124E-2</v>
      </c>
      <c r="AN43" s="77">
        <v>0</v>
      </c>
      <c r="AO43" s="79">
        <v>0</v>
      </c>
      <c r="AP43" s="78">
        <v>0.25</v>
      </c>
      <c r="AQ43" s="78">
        <v>0.9</v>
      </c>
      <c r="AR43" s="80">
        <v>156</v>
      </c>
      <c r="AS43" s="80">
        <v>156</v>
      </c>
      <c r="AT43" s="80">
        <v>156</v>
      </c>
      <c r="AU43" s="81">
        <v>1</v>
      </c>
      <c r="AV43" s="80">
        <v>2</v>
      </c>
      <c r="AW43" s="82">
        <v>1.282051282051282E-2</v>
      </c>
      <c r="AX43" s="80">
        <v>0</v>
      </c>
      <c r="AY43" s="82">
        <v>0</v>
      </c>
      <c r="AZ43" s="81">
        <v>0</v>
      </c>
      <c r="BA43" s="81">
        <v>1</v>
      </c>
    </row>
    <row r="44" spans="1:53">
      <c r="A44" s="32" t="s">
        <v>4</v>
      </c>
      <c r="B44" s="32" t="s">
        <v>305</v>
      </c>
      <c r="C44" s="32" t="s">
        <v>84</v>
      </c>
      <c r="D44" s="68">
        <v>1136</v>
      </c>
      <c r="E44" s="68">
        <v>1136</v>
      </c>
      <c r="F44" s="68">
        <v>941</v>
      </c>
      <c r="G44" s="69">
        <v>0.82834507042253525</v>
      </c>
      <c r="H44" s="68">
        <v>577</v>
      </c>
      <c r="I44" s="70">
        <v>0.61317747077577045</v>
      </c>
      <c r="J44" s="68">
        <v>8</v>
      </c>
      <c r="K44" s="70">
        <v>4.1025641025641026E-2</v>
      </c>
      <c r="L44" s="69">
        <v>0.14035087719298245</v>
      </c>
      <c r="M44" s="69">
        <v>0.77192982456140347</v>
      </c>
      <c r="N44" s="71">
        <v>891</v>
      </c>
      <c r="O44" s="71">
        <v>891</v>
      </c>
      <c r="P44" s="71">
        <v>870</v>
      </c>
      <c r="Q44" s="72">
        <v>0.97643097643097643</v>
      </c>
      <c r="R44" s="71">
        <v>493</v>
      </c>
      <c r="S44" s="73">
        <v>0.56666666666666665</v>
      </c>
      <c r="T44" s="71">
        <v>0</v>
      </c>
      <c r="U44" s="73">
        <v>0</v>
      </c>
      <c r="V44" s="72">
        <v>0</v>
      </c>
      <c r="W44" s="72">
        <v>1</v>
      </c>
      <c r="X44" s="74">
        <v>645</v>
      </c>
      <c r="Y44" s="74">
        <v>645</v>
      </c>
      <c r="Z44" s="74">
        <v>639</v>
      </c>
      <c r="AA44" s="75">
        <v>0.99069767441860468</v>
      </c>
      <c r="AB44" s="74">
        <v>417</v>
      </c>
      <c r="AC44" s="76">
        <v>0.65258215962441313</v>
      </c>
      <c r="AD44" s="74">
        <v>0</v>
      </c>
      <c r="AE44" s="76">
        <v>0</v>
      </c>
      <c r="AF44" s="75">
        <v>0</v>
      </c>
      <c r="AG44" s="75">
        <v>1</v>
      </c>
      <c r="AH44" s="77">
        <v>404</v>
      </c>
      <c r="AI44" s="77">
        <v>404</v>
      </c>
      <c r="AJ44" s="77">
        <v>404</v>
      </c>
      <c r="AK44" s="78">
        <v>1</v>
      </c>
      <c r="AL44" s="77">
        <v>348</v>
      </c>
      <c r="AM44" s="79">
        <v>0.86138613861386137</v>
      </c>
      <c r="AN44" s="77">
        <v>0</v>
      </c>
      <c r="AO44" s="79">
        <v>0</v>
      </c>
      <c r="AP44" s="78">
        <v>0</v>
      </c>
      <c r="AQ44" s="78">
        <v>1</v>
      </c>
      <c r="AR44" s="80">
        <v>155</v>
      </c>
      <c r="AS44" s="80">
        <v>155</v>
      </c>
      <c r="AT44" s="80">
        <v>155</v>
      </c>
      <c r="AU44" s="81">
        <v>1</v>
      </c>
      <c r="AV44" s="80">
        <v>116</v>
      </c>
      <c r="AW44" s="82">
        <v>0.74838709677419357</v>
      </c>
      <c r="AX44" s="80">
        <v>0</v>
      </c>
      <c r="AY44" s="82">
        <v>0</v>
      </c>
      <c r="AZ44" s="81">
        <v>0</v>
      </c>
      <c r="BA44" s="81">
        <v>1</v>
      </c>
    </row>
    <row r="45" spans="1:53">
      <c r="A45" s="32" t="s">
        <v>26</v>
      </c>
      <c r="B45" s="32" t="s">
        <v>2</v>
      </c>
      <c r="C45" s="32" t="s">
        <v>35</v>
      </c>
      <c r="D45" s="68">
        <v>1135</v>
      </c>
      <c r="E45" s="68">
        <v>1135</v>
      </c>
      <c r="F45" s="68">
        <v>544</v>
      </c>
      <c r="G45" s="69">
        <v>0.479295154185022</v>
      </c>
      <c r="H45" s="68">
        <v>183</v>
      </c>
      <c r="I45" s="70">
        <v>0.33639705882352944</v>
      </c>
      <c r="J45" s="68">
        <v>441</v>
      </c>
      <c r="K45" s="70">
        <v>0.74619289340101524</v>
      </c>
      <c r="L45" s="69">
        <v>0.2857142857142857</v>
      </c>
      <c r="M45" s="69">
        <v>0.75</v>
      </c>
      <c r="N45" s="71">
        <v>893</v>
      </c>
      <c r="O45" s="71">
        <v>893</v>
      </c>
      <c r="P45" s="71">
        <v>389</v>
      </c>
      <c r="Q45" s="72">
        <v>0.43561030235162373</v>
      </c>
      <c r="R45" s="71">
        <v>56</v>
      </c>
      <c r="S45" s="73">
        <v>0.14395886889460155</v>
      </c>
      <c r="T45" s="71">
        <v>432</v>
      </c>
      <c r="U45" s="73">
        <v>0.8571428571428571</v>
      </c>
      <c r="V45" s="72">
        <v>6.8181818181818177E-2</v>
      </c>
      <c r="W45" s="72">
        <v>0.56818181818181823</v>
      </c>
      <c r="X45" s="74">
        <v>647</v>
      </c>
      <c r="Y45" s="74">
        <v>647</v>
      </c>
      <c r="Z45" s="74">
        <v>173</v>
      </c>
      <c r="AA45" s="75">
        <v>0.26738794435857804</v>
      </c>
      <c r="AB45" s="74">
        <v>21</v>
      </c>
      <c r="AC45" s="76">
        <v>0.12138728323699421</v>
      </c>
      <c r="AD45" s="74">
        <v>226</v>
      </c>
      <c r="AE45" s="76">
        <v>0.47679324894514769</v>
      </c>
      <c r="AF45" s="75">
        <v>0.125</v>
      </c>
      <c r="AG45" s="75">
        <v>0.96875</v>
      </c>
      <c r="AH45" s="77">
        <v>406</v>
      </c>
      <c r="AI45" s="77">
        <v>406</v>
      </c>
      <c r="AJ45" s="77">
        <v>11</v>
      </c>
      <c r="AK45" s="78">
        <v>2.7093596059113302E-2</v>
      </c>
      <c r="AL45" s="77">
        <v>0</v>
      </c>
      <c r="AM45" s="79">
        <v>0</v>
      </c>
      <c r="AN45" s="77">
        <v>0</v>
      </c>
      <c r="AO45" s="79">
        <v>0</v>
      </c>
      <c r="AP45" s="78">
        <v>0</v>
      </c>
      <c r="AQ45" s="78">
        <v>1</v>
      </c>
      <c r="AR45" s="80">
        <v>157</v>
      </c>
      <c r="AS45" s="80">
        <v>157</v>
      </c>
      <c r="AT45" s="80">
        <v>0</v>
      </c>
      <c r="AU45" s="81">
        <v>0</v>
      </c>
      <c r="AV45" s="80">
        <v>0</v>
      </c>
      <c r="AW45" s="82">
        <v>0</v>
      </c>
      <c r="AX45" s="80">
        <v>0</v>
      </c>
      <c r="AY45" s="82">
        <v>0</v>
      </c>
      <c r="AZ45" s="81">
        <v>0</v>
      </c>
      <c r="BA45" s="81">
        <v>1</v>
      </c>
    </row>
    <row r="46" spans="1:53">
      <c r="A46" s="32" t="s">
        <v>26</v>
      </c>
      <c r="B46" s="32" t="s">
        <v>2</v>
      </c>
      <c r="C46" s="32" t="s">
        <v>36</v>
      </c>
      <c r="D46" s="68">
        <v>1135</v>
      </c>
      <c r="E46" s="68">
        <v>1135</v>
      </c>
      <c r="F46" s="68">
        <v>330</v>
      </c>
      <c r="G46" s="69">
        <v>0.29074889867841408</v>
      </c>
      <c r="H46" s="68">
        <v>177</v>
      </c>
      <c r="I46" s="70">
        <v>0.53636363636363638</v>
      </c>
      <c r="J46" s="68">
        <v>479</v>
      </c>
      <c r="K46" s="70">
        <v>0.59503105590062111</v>
      </c>
      <c r="L46" s="69">
        <v>0.4107142857142857</v>
      </c>
      <c r="M46" s="69">
        <v>0.9285714285714286</v>
      </c>
      <c r="N46" s="71">
        <v>893</v>
      </c>
      <c r="O46" s="71">
        <v>893</v>
      </c>
      <c r="P46" s="71">
        <v>141</v>
      </c>
      <c r="Q46" s="72">
        <v>0.15789473684210525</v>
      </c>
      <c r="R46" s="71">
        <v>0</v>
      </c>
      <c r="S46" s="73">
        <v>0</v>
      </c>
      <c r="T46" s="71">
        <v>406</v>
      </c>
      <c r="U46" s="73">
        <v>0.53989361702127658</v>
      </c>
      <c r="V46" s="72">
        <v>0.43181818181818182</v>
      </c>
      <c r="W46" s="72">
        <v>1</v>
      </c>
      <c r="X46" s="74">
        <v>647</v>
      </c>
      <c r="Y46" s="74">
        <v>647</v>
      </c>
      <c r="Z46" s="74">
        <v>0</v>
      </c>
      <c r="AA46" s="75">
        <v>0</v>
      </c>
      <c r="AB46" s="74">
        <v>0</v>
      </c>
      <c r="AC46" s="76">
        <v>0</v>
      </c>
      <c r="AD46" s="74">
        <v>330</v>
      </c>
      <c r="AE46" s="76">
        <v>0.51004636785162283</v>
      </c>
      <c r="AF46" s="75">
        <v>0.3125</v>
      </c>
      <c r="AG46" s="75">
        <v>1</v>
      </c>
      <c r="AH46" s="77">
        <v>406</v>
      </c>
      <c r="AI46" s="77">
        <v>406</v>
      </c>
      <c r="AJ46" s="77">
        <v>0</v>
      </c>
      <c r="AK46" s="78">
        <v>0</v>
      </c>
      <c r="AL46" s="77">
        <v>0</v>
      </c>
      <c r="AM46" s="79">
        <v>0</v>
      </c>
      <c r="AN46" s="77">
        <v>101</v>
      </c>
      <c r="AO46" s="79">
        <v>0.24876847290640394</v>
      </c>
      <c r="AP46" s="78">
        <v>0.2</v>
      </c>
      <c r="AQ46" s="78">
        <v>1</v>
      </c>
      <c r="AR46" s="80">
        <v>157</v>
      </c>
      <c r="AS46" s="80">
        <v>157</v>
      </c>
      <c r="AT46" s="80">
        <v>0</v>
      </c>
      <c r="AU46" s="81">
        <v>0</v>
      </c>
      <c r="AV46" s="80">
        <v>0</v>
      </c>
      <c r="AW46" s="82">
        <v>0</v>
      </c>
      <c r="AX46" s="80">
        <v>0</v>
      </c>
      <c r="AY46" s="82">
        <v>0</v>
      </c>
      <c r="AZ46" s="81">
        <v>0</v>
      </c>
      <c r="BA46" s="81">
        <v>1</v>
      </c>
    </row>
    <row r="47" spans="1:53">
      <c r="A47" s="32" t="s">
        <v>55</v>
      </c>
      <c r="B47" s="32" t="s">
        <v>2</v>
      </c>
      <c r="C47" s="32" t="s">
        <v>61</v>
      </c>
      <c r="D47" s="68">
        <v>1135</v>
      </c>
      <c r="E47" s="68">
        <v>1135</v>
      </c>
      <c r="F47" s="68">
        <v>442</v>
      </c>
      <c r="G47" s="69">
        <v>0.38942731277533038</v>
      </c>
      <c r="H47" s="68">
        <v>150</v>
      </c>
      <c r="I47" s="70">
        <v>0.33936651583710409</v>
      </c>
      <c r="J47" s="68">
        <v>526</v>
      </c>
      <c r="K47" s="70">
        <v>0.75901875901875904</v>
      </c>
      <c r="L47" s="69">
        <v>0.2807017543859649</v>
      </c>
      <c r="M47" s="69">
        <v>0.75438596491228072</v>
      </c>
      <c r="N47" s="71">
        <v>893</v>
      </c>
      <c r="O47" s="71">
        <v>893</v>
      </c>
      <c r="P47" s="71">
        <v>373</v>
      </c>
      <c r="Q47" s="72">
        <v>0.41769316909294513</v>
      </c>
      <c r="R47" s="71">
        <v>48</v>
      </c>
      <c r="S47" s="73">
        <v>0.12868632707774799</v>
      </c>
      <c r="T47" s="71">
        <v>468</v>
      </c>
      <c r="U47" s="73">
        <v>0.9</v>
      </c>
      <c r="V47" s="72">
        <v>0.15555555555555556</v>
      </c>
      <c r="W47" s="72">
        <v>0.64444444444444449</v>
      </c>
      <c r="X47" s="74">
        <v>647</v>
      </c>
      <c r="Y47" s="74">
        <v>647</v>
      </c>
      <c r="Z47" s="74">
        <v>146</v>
      </c>
      <c r="AA47" s="75">
        <v>0.22565687789799072</v>
      </c>
      <c r="AB47" s="74">
        <v>18</v>
      </c>
      <c r="AC47" s="76">
        <v>0.12328767123287671</v>
      </c>
      <c r="AD47" s="74">
        <v>253</v>
      </c>
      <c r="AE47" s="76">
        <v>0.50499001996007986</v>
      </c>
      <c r="AF47" s="75">
        <v>0.15151515151515152</v>
      </c>
      <c r="AG47" s="75">
        <v>1</v>
      </c>
      <c r="AH47" s="77">
        <v>406</v>
      </c>
      <c r="AI47" s="77">
        <v>406</v>
      </c>
      <c r="AJ47" s="77">
        <v>1</v>
      </c>
      <c r="AK47" s="78">
        <v>2.4630541871921183E-3</v>
      </c>
      <c r="AL47" s="77">
        <v>0</v>
      </c>
      <c r="AM47" s="79">
        <v>0</v>
      </c>
      <c r="AN47" s="77">
        <v>0</v>
      </c>
      <c r="AO47" s="79">
        <v>0</v>
      </c>
      <c r="AP47" s="78">
        <v>0</v>
      </c>
      <c r="AQ47" s="78">
        <v>1</v>
      </c>
      <c r="AR47" s="80">
        <v>157</v>
      </c>
      <c r="AS47" s="80">
        <v>157</v>
      </c>
      <c r="AT47" s="80">
        <v>0</v>
      </c>
      <c r="AU47" s="81">
        <v>0</v>
      </c>
      <c r="AV47" s="80">
        <v>0</v>
      </c>
      <c r="AW47" s="82">
        <v>0</v>
      </c>
      <c r="AX47" s="80">
        <v>0</v>
      </c>
      <c r="AY47" s="82">
        <v>0</v>
      </c>
      <c r="AZ47" s="81">
        <v>0</v>
      </c>
      <c r="BA47" s="81">
        <v>1</v>
      </c>
    </row>
    <row r="48" spans="1:53">
      <c r="A48" s="32" t="s">
        <v>3</v>
      </c>
      <c r="B48" s="32" t="s">
        <v>2</v>
      </c>
      <c r="C48" s="32" t="s">
        <v>100</v>
      </c>
      <c r="D48" s="68">
        <v>1135</v>
      </c>
      <c r="E48" s="68">
        <v>1135</v>
      </c>
      <c r="F48" s="68">
        <v>568</v>
      </c>
      <c r="G48" s="69">
        <v>0.50044052863436128</v>
      </c>
      <c r="H48" s="68">
        <v>213</v>
      </c>
      <c r="I48" s="70">
        <v>0.375</v>
      </c>
      <c r="J48" s="68">
        <v>413</v>
      </c>
      <c r="K48" s="70">
        <v>0.72839506172839508</v>
      </c>
      <c r="L48" s="69">
        <v>0.2807017543859649</v>
      </c>
      <c r="M48" s="69">
        <v>0.77192982456140347</v>
      </c>
      <c r="N48" s="71">
        <v>893</v>
      </c>
      <c r="O48" s="71">
        <v>893</v>
      </c>
      <c r="P48" s="71">
        <v>407</v>
      </c>
      <c r="Q48" s="72">
        <v>0.45576707726763716</v>
      </c>
      <c r="R48" s="71">
        <v>58</v>
      </c>
      <c r="S48" s="73">
        <v>0.14250614250614252</v>
      </c>
      <c r="T48" s="71">
        <v>424</v>
      </c>
      <c r="U48" s="73">
        <v>0.87242798353909468</v>
      </c>
      <c r="V48" s="72">
        <v>6.6666666666666666E-2</v>
      </c>
      <c r="W48" s="72">
        <v>0.62222222222222223</v>
      </c>
      <c r="X48" s="74">
        <v>647</v>
      </c>
      <c r="Y48" s="74">
        <v>647</v>
      </c>
      <c r="Z48" s="74">
        <v>210</v>
      </c>
      <c r="AA48" s="75">
        <v>0.32457496136012365</v>
      </c>
      <c r="AB48" s="74">
        <v>30</v>
      </c>
      <c r="AC48" s="76">
        <v>0.14285714285714285</v>
      </c>
      <c r="AD48" s="74">
        <v>180</v>
      </c>
      <c r="AE48" s="76">
        <v>0.41189931350114417</v>
      </c>
      <c r="AF48" s="75">
        <v>0.12121212121212122</v>
      </c>
      <c r="AG48" s="75">
        <v>1</v>
      </c>
      <c r="AH48" s="77">
        <v>406</v>
      </c>
      <c r="AI48" s="77">
        <v>406</v>
      </c>
      <c r="AJ48" s="77">
        <v>26</v>
      </c>
      <c r="AK48" s="78">
        <v>6.4039408866995079E-2</v>
      </c>
      <c r="AL48" s="77">
        <v>0</v>
      </c>
      <c r="AM48" s="79">
        <v>0</v>
      </c>
      <c r="AN48" s="77">
        <v>0</v>
      </c>
      <c r="AO48" s="79">
        <v>0</v>
      </c>
      <c r="AP48" s="78">
        <v>0</v>
      </c>
      <c r="AQ48" s="78">
        <v>1</v>
      </c>
      <c r="AR48" s="80">
        <v>157</v>
      </c>
      <c r="AS48" s="80">
        <v>157</v>
      </c>
      <c r="AT48" s="80">
        <v>0</v>
      </c>
      <c r="AU48" s="81">
        <v>0</v>
      </c>
      <c r="AV48" s="80">
        <v>0</v>
      </c>
      <c r="AW48" s="82">
        <v>0</v>
      </c>
      <c r="AX48" s="80">
        <v>0</v>
      </c>
      <c r="AY48" s="82">
        <v>0</v>
      </c>
      <c r="AZ48" s="81">
        <v>0</v>
      </c>
      <c r="BA48" s="81">
        <v>1</v>
      </c>
    </row>
    <row r="49" spans="1:53">
      <c r="A49" s="32" t="s">
        <v>3</v>
      </c>
      <c r="B49" s="32" t="s">
        <v>2</v>
      </c>
      <c r="C49" s="32" t="s">
        <v>101</v>
      </c>
      <c r="D49" s="68">
        <v>1135</v>
      </c>
      <c r="E49" s="68">
        <v>1135</v>
      </c>
      <c r="F49" s="68">
        <v>475</v>
      </c>
      <c r="G49" s="69">
        <v>0.41850220264317178</v>
      </c>
      <c r="H49" s="68">
        <v>399</v>
      </c>
      <c r="I49" s="70">
        <v>0.84</v>
      </c>
      <c r="J49" s="68">
        <v>441</v>
      </c>
      <c r="K49" s="70">
        <v>0.66818181818181821</v>
      </c>
      <c r="L49" s="69">
        <v>0.45614035087719296</v>
      </c>
      <c r="M49" s="69">
        <v>1</v>
      </c>
      <c r="N49" s="71">
        <v>893</v>
      </c>
      <c r="O49" s="71">
        <v>893</v>
      </c>
      <c r="P49" s="71">
        <v>407</v>
      </c>
      <c r="Q49" s="72">
        <v>0.45576707726763716</v>
      </c>
      <c r="R49" s="71">
        <v>380</v>
      </c>
      <c r="S49" s="73">
        <v>0.93366093366093361</v>
      </c>
      <c r="T49" s="71">
        <v>318</v>
      </c>
      <c r="U49" s="73">
        <v>0.65432098765432101</v>
      </c>
      <c r="V49" s="72">
        <v>0.44444444444444442</v>
      </c>
      <c r="W49" s="72">
        <v>1</v>
      </c>
      <c r="X49" s="74">
        <v>647</v>
      </c>
      <c r="Y49" s="74">
        <v>647</v>
      </c>
      <c r="Z49" s="74">
        <v>388</v>
      </c>
      <c r="AA49" s="75">
        <v>0.59969088098918089</v>
      </c>
      <c r="AB49" s="74">
        <v>166</v>
      </c>
      <c r="AC49" s="76">
        <v>0.42783505154639173</v>
      </c>
      <c r="AD49" s="74">
        <v>158</v>
      </c>
      <c r="AE49" s="76">
        <v>0.61003861003861004</v>
      </c>
      <c r="AF49" s="75">
        <v>0.30303030303030304</v>
      </c>
      <c r="AG49" s="75">
        <v>1</v>
      </c>
      <c r="AH49" s="77">
        <v>406</v>
      </c>
      <c r="AI49" s="77">
        <v>406</v>
      </c>
      <c r="AJ49" s="77">
        <v>355</v>
      </c>
      <c r="AK49" s="78">
        <v>0.87438423645320196</v>
      </c>
      <c r="AL49" s="77">
        <v>15</v>
      </c>
      <c r="AM49" s="79">
        <v>4.2253521126760563E-2</v>
      </c>
      <c r="AN49" s="77">
        <v>0</v>
      </c>
      <c r="AO49" s="79">
        <v>0</v>
      </c>
      <c r="AP49" s="78">
        <v>0.19047619047619047</v>
      </c>
      <c r="AQ49" s="78">
        <v>1</v>
      </c>
      <c r="AR49" s="80">
        <v>157</v>
      </c>
      <c r="AS49" s="80">
        <v>157</v>
      </c>
      <c r="AT49" s="80">
        <v>157</v>
      </c>
      <c r="AU49" s="81">
        <v>1</v>
      </c>
      <c r="AV49" s="80">
        <v>0</v>
      </c>
      <c r="AW49" s="82">
        <v>0</v>
      </c>
      <c r="AX49" s="80">
        <v>0</v>
      </c>
      <c r="AY49" s="82">
        <v>0</v>
      </c>
      <c r="AZ49" s="81">
        <v>0.33333333300000001</v>
      </c>
      <c r="BA49" s="81">
        <v>1</v>
      </c>
    </row>
    <row r="50" spans="1:53">
      <c r="A50" s="32" t="s">
        <v>3</v>
      </c>
      <c r="B50" s="32" t="s">
        <v>2</v>
      </c>
      <c r="C50" s="32" t="s">
        <v>102</v>
      </c>
      <c r="D50" s="68">
        <v>1135</v>
      </c>
      <c r="E50" s="68">
        <v>1135</v>
      </c>
      <c r="F50" s="68">
        <v>288</v>
      </c>
      <c r="G50" s="69">
        <v>0.2537444933920705</v>
      </c>
      <c r="H50" s="68">
        <v>175</v>
      </c>
      <c r="I50" s="70">
        <v>0.60763888888888884</v>
      </c>
      <c r="J50" s="68">
        <v>507</v>
      </c>
      <c r="K50" s="70">
        <v>0.59858323494687127</v>
      </c>
      <c r="L50" s="69">
        <v>0.45614035087719296</v>
      </c>
      <c r="M50" s="69">
        <v>0.94736842105263153</v>
      </c>
      <c r="N50" s="71">
        <v>893</v>
      </c>
      <c r="O50" s="71">
        <v>893</v>
      </c>
      <c r="P50" s="71">
        <v>116</v>
      </c>
      <c r="Q50" s="72">
        <v>0.12989921612541994</v>
      </c>
      <c r="R50" s="71">
        <v>0</v>
      </c>
      <c r="S50" s="73">
        <v>0</v>
      </c>
      <c r="T50" s="71">
        <v>425</v>
      </c>
      <c r="U50" s="73">
        <v>0.54697554697554696</v>
      </c>
      <c r="V50" s="72">
        <v>0.31111111111111112</v>
      </c>
      <c r="W50" s="72">
        <v>1</v>
      </c>
      <c r="X50" s="74">
        <v>647</v>
      </c>
      <c r="Y50" s="74">
        <v>647</v>
      </c>
      <c r="Z50" s="74">
        <v>0</v>
      </c>
      <c r="AA50" s="75">
        <v>0</v>
      </c>
      <c r="AB50" s="74">
        <v>0</v>
      </c>
      <c r="AC50" s="76">
        <v>0</v>
      </c>
      <c r="AD50" s="74">
        <v>366</v>
      </c>
      <c r="AE50" s="76">
        <v>0.56568778979907264</v>
      </c>
      <c r="AF50" s="75">
        <v>0.18181818181818182</v>
      </c>
      <c r="AG50" s="75">
        <v>1</v>
      </c>
      <c r="AH50" s="77">
        <v>406</v>
      </c>
      <c r="AI50" s="77">
        <v>406</v>
      </c>
      <c r="AJ50" s="77">
        <v>0</v>
      </c>
      <c r="AK50" s="78">
        <v>0</v>
      </c>
      <c r="AL50" s="77">
        <v>0</v>
      </c>
      <c r="AM50" s="79">
        <v>0</v>
      </c>
      <c r="AN50" s="77">
        <v>102</v>
      </c>
      <c r="AO50" s="79">
        <v>0.25123152709359609</v>
      </c>
      <c r="AP50" s="78">
        <v>0.14285714285714285</v>
      </c>
      <c r="AQ50" s="78">
        <v>1</v>
      </c>
      <c r="AR50" s="80">
        <v>157</v>
      </c>
      <c r="AS50" s="80">
        <v>157</v>
      </c>
      <c r="AT50" s="80">
        <v>0</v>
      </c>
      <c r="AU50" s="81">
        <v>0</v>
      </c>
      <c r="AV50" s="80">
        <v>0</v>
      </c>
      <c r="AW50" s="82">
        <v>0</v>
      </c>
      <c r="AX50" s="80">
        <v>0</v>
      </c>
      <c r="AY50" s="82">
        <v>0</v>
      </c>
      <c r="AZ50" s="81">
        <v>0.33333333300000001</v>
      </c>
      <c r="BA50" s="81">
        <v>1</v>
      </c>
    </row>
    <row r="51" spans="1:53">
      <c r="A51" s="32" t="s">
        <v>3</v>
      </c>
      <c r="B51" s="32" t="s">
        <v>2</v>
      </c>
      <c r="C51" s="32" t="s">
        <v>103</v>
      </c>
      <c r="D51" s="68">
        <v>1135</v>
      </c>
      <c r="E51" s="68">
        <v>1135</v>
      </c>
      <c r="F51" s="68">
        <v>241</v>
      </c>
      <c r="G51" s="69">
        <v>0.21233480176211453</v>
      </c>
      <c r="H51" s="68">
        <v>167</v>
      </c>
      <c r="I51" s="70">
        <v>0.69294605809128629</v>
      </c>
      <c r="J51" s="68">
        <v>504</v>
      </c>
      <c r="K51" s="70">
        <v>0.56375838926174493</v>
      </c>
      <c r="L51" s="69">
        <v>0.2982456140350877</v>
      </c>
      <c r="M51" s="69">
        <v>0.66666666666666663</v>
      </c>
      <c r="N51" s="71">
        <v>893</v>
      </c>
      <c r="O51" s="71">
        <v>893</v>
      </c>
      <c r="P51" s="71">
        <v>119</v>
      </c>
      <c r="Q51" s="72">
        <v>0.13325867861142218</v>
      </c>
      <c r="R51" s="71">
        <v>0</v>
      </c>
      <c r="S51" s="73">
        <v>0</v>
      </c>
      <c r="T51" s="71">
        <v>345</v>
      </c>
      <c r="U51" s="73">
        <v>0.44573643410852715</v>
      </c>
      <c r="V51" s="72">
        <v>0.17777777777777778</v>
      </c>
      <c r="W51" s="72">
        <v>0.9555555555555556</v>
      </c>
      <c r="X51" s="74">
        <v>647</v>
      </c>
      <c r="Y51" s="74">
        <v>647</v>
      </c>
      <c r="Z51" s="74">
        <v>46</v>
      </c>
      <c r="AA51" s="75">
        <v>7.1097372488408042E-2</v>
      </c>
      <c r="AB51" s="74">
        <v>0</v>
      </c>
      <c r="AC51" s="76">
        <v>0</v>
      </c>
      <c r="AD51" s="74">
        <v>275</v>
      </c>
      <c r="AE51" s="76">
        <v>0.45757071547420963</v>
      </c>
      <c r="AF51" s="75">
        <v>3.0303030303030304E-2</v>
      </c>
      <c r="AG51" s="75">
        <v>0.96969696969696972</v>
      </c>
      <c r="AH51" s="77">
        <v>406</v>
      </c>
      <c r="AI51" s="77">
        <v>406</v>
      </c>
      <c r="AJ51" s="77">
        <v>0</v>
      </c>
      <c r="AK51" s="78">
        <v>0</v>
      </c>
      <c r="AL51" s="77">
        <v>0</v>
      </c>
      <c r="AM51" s="79">
        <v>0</v>
      </c>
      <c r="AN51" s="77">
        <v>72</v>
      </c>
      <c r="AO51" s="79">
        <v>0.17733990147783252</v>
      </c>
      <c r="AP51" s="78">
        <v>0</v>
      </c>
      <c r="AQ51" s="78">
        <v>1</v>
      </c>
      <c r="AR51" s="80">
        <v>157</v>
      </c>
      <c r="AS51" s="80">
        <v>157</v>
      </c>
      <c r="AT51" s="80">
        <v>0</v>
      </c>
      <c r="AU51" s="81">
        <v>0</v>
      </c>
      <c r="AV51" s="80">
        <v>0</v>
      </c>
      <c r="AW51" s="82">
        <v>0</v>
      </c>
      <c r="AX51" s="80">
        <v>0</v>
      </c>
      <c r="AY51" s="82">
        <v>0</v>
      </c>
      <c r="AZ51" s="81">
        <v>0</v>
      </c>
      <c r="BA51" s="81">
        <v>1</v>
      </c>
    </row>
    <row r="52" spans="1:53">
      <c r="A52" s="32" t="s">
        <v>26</v>
      </c>
      <c r="B52" s="32" t="s">
        <v>2</v>
      </c>
      <c r="C52" s="32" t="s">
        <v>52</v>
      </c>
      <c r="D52" s="68">
        <v>1135</v>
      </c>
      <c r="E52" s="68">
        <v>1135</v>
      </c>
      <c r="F52" s="68">
        <v>135</v>
      </c>
      <c r="G52" s="69">
        <v>0.11894273127753303</v>
      </c>
      <c r="H52" s="68">
        <v>68</v>
      </c>
      <c r="I52" s="70">
        <v>0.50370370370370365</v>
      </c>
      <c r="J52" s="68">
        <v>509</v>
      </c>
      <c r="K52" s="70">
        <v>0.50900000000000001</v>
      </c>
      <c r="L52" s="69">
        <v>0.2982456140350877</v>
      </c>
      <c r="M52" s="69">
        <v>0.80701754385964908</v>
      </c>
      <c r="N52" s="71">
        <v>893</v>
      </c>
      <c r="O52" s="71">
        <v>893</v>
      </c>
      <c r="P52" s="71">
        <v>34</v>
      </c>
      <c r="Q52" s="72">
        <v>3.8073908174692049E-2</v>
      </c>
      <c r="R52" s="71">
        <v>0</v>
      </c>
      <c r="S52" s="73">
        <v>0</v>
      </c>
      <c r="T52" s="71">
        <v>506</v>
      </c>
      <c r="U52" s="73">
        <v>0.58905704307334106</v>
      </c>
      <c r="V52" s="72">
        <v>6.6666666666666666E-2</v>
      </c>
      <c r="W52" s="72">
        <v>0.97777777777777775</v>
      </c>
      <c r="X52" s="74">
        <v>647</v>
      </c>
      <c r="Y52" s="74">
        <v>647</v>
      </c>
      <c r="Z52" s="74">
        <v>13</v>
      </c>
      <c r="AA52" s="75">
        <v>2.009273570324575E-2</v>
      </c>
      <c r="AB52" s="74">
        <v>0</v>
      </c>
      <c r="AC52" s="76">
        <v>0</v>
      </c>
      <c r="AD52" s="74">
        <v>476</v>
      </c>
      <c r="AE52" s="76">
        <v>0.75078864353312302</v>
      </c>
      <c r="AF52" s="75">
        <v>0</v>
      </c>
      <c r="AG52" s="75">
        <v>1</v>
      </c>
      <c r="AH52" s="77">
        <v>406</v>
      </c>
      <c r="AI52" s="77">
        <v>406</v>
      </c>
      <c r="AJ52" s="77">
        <v>0</v>
      </c>
      <c r="AK52" s="78">
        <v>0</v>
      </c>
      <c r="AL52" s="77">
        <v>0</v>
      </c>
      <c r="AM52" s="79">
        <v>0</v>
      </c>
      <c r="AN52" s="77">
        <v>149</v>
      </c>
      <c r="AO52" s="79">
        <v>0.36699507389162561</v>
      </c>
      <c r="AP52" s="78">
        <v>0</v>
      </c>
      <c r="AQ52" s="78">
        <v>1</v>
      </c>
      <c r="AR52" s="80">
        <v>156</v>
      </c>
      <c r="AS52" s="80">
        <v>156</v>
      </c>
      <c r="AT52" s="80">
        <v>0</v>
      </c>
      <c r="AU52" s="81">
        <v>0</v>
      </c>
      <c r="AV52" s="80">
        <v>0</v>
      </c>
      <c r="AW52" s="82">
        <v>0</v>
      </c>
      <c r="AX52" s="80">
        <v>39</v>
      </c>
      <c r="AY52" s="82">
        <v>0.25</v>
      </c>
      <c r="AZ52" s="81">
        <v>0</v>
      </c>
      <c r="BA52" s="81">
        <v>1</v>
      </c>
    </row>
    <row r="53" spans="1:53">
      <c r="A53" s="32" t="s">
        <v>26</v>
      </c>
      <c r="B53" s="32" t="s">
        <v>2</v>
      </c>
      <c r="C53" s="32" t="s">
        <v>54</v>
      </c>
      <c r="D53" s="68">
        <v>1135</v>
      </c>
      <c r="E53" s="68">
        <v>1135</v>
      </c>
      <c r="F53" s="68">
        <v>104</v>
      </c>
      <c r="G53" s="69">
        <v>9.1629955947136563E-2</v>
      </c>
      <c r="H53" s="68">
        <v>62</v>
      </c>
      <c r="I53" s="70">
        <v>0.59615384615384615</v>
      </c>
      <c r="J53" s="68">
        <v>583</v>
      </c>
      <c r="K53" s="70">
        <v>0.56547041707080503</v>
      </c>
      <c r="L53" s="69">
        <v>0.33333333333333331</v>
      </c>
      <c r="M53" s="69">
        <v>0.68421052631578949</v>
      </c>
      <c r="N53" s="71">
        <v>893</v>
      </c>
      <c r="O53" s="71">
        <v>893</v>
      </c>
      <c r="P53" s="71">
        <v>4</v>
      </c>
      <c r="Q53" s="72">
        <v>4.4792833146696529E-3</v>
      </c>
      <c r="R53" s="71">
        <v>0</v>
      </c>
      <c r="S53" s="73">
        <v>0</v>
      </c>
      <c r="T53" s="71">
        <v>514</v>
      </c>
      <c r="U53" s="73">
        <v>0.57817772778402698</v>
      </c>
      <c r="V53" s="72">
        <v>0.35555555555555557</v>
      </c>
      <c r="W53" s="72">
        <v>0.64444444444444449</v>
      </c>
      <c r="X53" s="74">
        <v>647</v>
      </c>
      <c r="Y53" s="74">
        <v>647</v>
      </c>
      <c r="Z53" s="74">
        <v>0</v>
      </c>
      <c r="AA53" s="75">
        <v>0</v>
      </c>
      <c r="AB53" s="74">
        <v>0</v>
      </c>
      <c r="AC53" s="76">
        <v>0</v>
      </c>
      <c r="AD53" s="74">
        <v>422</v>
      </c>
      <c r="AE53" s="76">
        <v>0.652241112828439</v>
      </c>
      <c r="AF53" s="75">
        <v>0.21212121212121213</v>
      </c>
      <c r="AG53" s="75">
        <v>0.78787878787878785</v>
      </c>
      <c r="AH53" s="77">
        <v>406</v>
      </c>
      <c r="AI53" s="77">
        <v>406</v>
      </c>
      <c r="AJ53" s="77">
        <v>0</v>
      </c>
      <c r="AK53" s="78">
        <v>0</v>
      </c>
      <c r="AL53" s="77">
        <v>0</v>
      </c>
      <c r="AM53" s="79">
        <v>0</v>
      </c>
      <c r="AN53" s="77">
        <v>211</v>
      </c>
      <c r="AO53" s="79">
        <v>0.51970443349753692</v>
      </c>
      <c r="AP53" s="78">
        <v>0.19047619047619047</v>
      </c>
      <c r="AQ53" s="78">
        <v>1</v>
      </c>
      <c r="AR53" s="80">
        <v>156</v>
      </c>
      <c r="AS53" s="80">
        <v>156</v>
      </c>
      <c r="AT53" s="80">
        <v>0</v>
      </c>
      <c r="AU53" s="81">
        <v>0</v>
      </c>
      <c r="AV53" s="80">
        <v>0</v>
      </c>
      <c r="AW53" s="82">
        <v>0</v>
      </c>
      <c r="AX53" s="80">
        <v>12</v>
      </c>
      <c r="AY53" s="82">
        <v>7.6923076923076927E-2</v>
      </c>
      <c r="AZ53" s="81">
        <v>0.33333333300000001</v>
      </c>
      <c r="BA53" s="81">
        <v>1</v>
      </c>
    </row>
    <row r="54" spans="1:53">
      <c r="A54" s="32" t="s">
        <v>55</v>
      </c>
      <c r="B54" s="32" t="s">
        <v>2</v>
      </c>
      <c r="C54" s="32" t="s">
        <v>73</v>
      </c>
      <c r="D54" s="68">
        <v>1135</v>
      </c>
      <c r="E54" s="68">
        <v>1135</v>
      </c>
      <c r="F54" s="68">
        <v>81</v>
      </c>
      <c r="G54" s="69">
        <v>7.1365638766519829E-2</v>
      </c>
      <c r="H54" s="68">
        <v>55</v>
      </c>
      <c r="I54" s="70">
        <v>0.67901234567901236</v>
      </c>
      <c r="J54" s="68">
        <v>609</v>
      </c>
      <c r="K54" s="70">
        <v>0.57779886148007586</v>
      </c>
      <c r="L54" s="69">
        <v>0.2807017543859649</v>
      </c>
      <c r="M54" s="69">
        <v>0.61403508771929827</v>
      </c>
      <c r="N54" s="71">
        <v>893</v>
      </c>
      <c r="O54" s="71">
        <v>893</v>
      </c>
      <c r="P54" s="71">
        <v>10</v>
      </c>
      <c r="Q54" s="72">
        <v>1.1198208286674132E-2</v>
      </c>
      <c r="R54" s="71">
        <v>0</v>
      </c>
      <c r="S54" s="73">
        <v>0</v>
      </c>
      <c r="T54" s="71">
        <v>595</v>
      </c>
      <c r="U54" s="73">
        <v>0.67383918459796155</v>
      </c>
      <c r="V54" s="72">
        <v>0.1111111111111111</v>
      </c>
      <c r="W54" s="72">
        <v>0.57777777777777772</v>
      </c>
      <c r="X54" s="74">
        <v>647</v>
      </c>
      <c r="Y54" s="74">
        <v>647</v>
      </c>
      <c r="Z54" s="74">
        <v>0</v>
      </c>
      <c r="AA54" s="75">
        <v>0</v>
      </c>
      <c r="AB54" s="74">
        <v>0</v>
      </c>
      <c r="AC54" s="76">
        <v>0</v>
      </c>
      <c r="AD54" s="74">
        <v>493</v>
      </c>
      <c r="AE54" s="76">
        <v>0.76197836166924271</v>
      </c>
      <c r="AF54" s="75">
        <v>0</v>
      </c>
      <c r="AG54" s="75">
        <v>0.75757575757575757</v>
      </c>
      <c r="AH54" s="77">
        <v>406</v>
      </c>
      <c r="AI54" s="77">
        <v>406</v>
      </c>
      <c r="AJ54" s="77">
        <v>0</v>
      </c>
      <c r="AK54" s="78">
        <v>0</v>
      </c>
      <c r="AL54" s="77">
        <v>0</v>
      </c>
      <c r="AM54" s="79">
        <v>0</v>
      </c>
      <c r="AN54" s="77">
        <v>360</v>
      </c>
      <c r="AO54" s="79">
        <v>0.88669950738916259</v>
      </c>
      <c r="AP54" s="78">
        <v>0</v>
      </c>
      <c r="AQ54" s="78">
        <v>1</v>
      </c>
      <c r="AR54" s="80">
        <v>156</v>
      </c>
      <c r="AS54" s="80">
        <v>156</v>
      </c>
      <c r="AT54" s="80">
        <v>0</v>
      </c>
      <c r="AU54" s="81">
        <v>0</v>
      </c>
      <c r="AV54" s="80">
        <v>0</v>
      </c>
      <c r="AW54" s="82">
        <v>0</v>
      </c>
      <c r="AX54" s="80">
        <v>60</v>
      </c>
      <c r="AY54" s="82">
        <v>0.38461538461538464</v>
      </c>
      <c r="AZ54" s="81">
        <v>0</v>
      </c>
      <c r="BA54" s="81">
        <v>1</v>
      </c>
    </row>
    <row r="55" spans="1:53">
      <c r="A55" s="32" t="s">
        <v>3</v>
      </c>
      <c r="B55" s="32" t="s">
        <v>2</v>
      </c>
      <c r="C55" s="32" t="s">
        <v>129</v>
      </c>
      <c r="D55" s="68">
        <v>1135</v>
      </c>
      <c r="E55" s="68">
        <v>1135</v>
      </c>
      <c r="F55" s="68">
        <v>31</v>
      </c>
      <c r="G55" s="69">
        <v>2.7312775330396475E-2</v>
      </c>
      <c r="H55" s="68">
        <v>0</v>
      </c>
      <c r="I55" s="70">
        <v>0</v>
      </c>
      <c r="J55" s="68">
        <v>767</v>
      </c>
      <c r="K55" s="70">
        <v>0.69474637681159424</v>
      </c>
      <c r="L55" s="69">
        <v>0.24561403508771928</v>
      </c>
      <c r="M55" s="69">
        <v>0.94736842105263153</v>
      </c>
      <c r="N55" s="71">
        <v>893</v>
      </c>
      <c r="O55" s="71">
        <v>893</v>
      </c>
      <c r="P55" s="71">
        <v>0</v>
      </c>
      <c r="Q55" s="72">
        <v>0</v>
      </c>
      <c r="R55" s="71">
        <v>0</v>
      </c>
      <c r="S55" s="73">
        <v>0</v>
      </c>
      <c r="T55" s="71">
        <v>707</v>
      </c>
      <c r="U55" s="73">
        <v>0.79171332586786114</v>
      </c>
      <c r="V55" s="72">
        <v>0.17777777777777778</v>
      </c>
      <c r="W55" s="72">
        <v>1</v>
      </c>
      <c r="X55" s="74">
        <v>647</v>
      </c>
      <c r="Y55" s="74">
        <v>647</v>
      </c>
      <c r="Z55" s="74">
        <v>0</v>
      </c>
      <c r="AA55" s="75">
        <v>0</v>
      </c>
      <c r="AB55" s="74">
        <v>0</v>
      </c>
      <c r="AC55" s="76">
        <v>0</v>
      </c>
      <c r="AD55" s="74">
        <v>601</v>
      </c>
      <c r="AE55" s="76">
        <v>0.92890262751159192</v>
      </c>
      <c r="AF55" s="75">
        <v>0</v>
      </c>
      <c r="AG55" s="75">
        <v>1</v>
      </c>
      <c r="AH55" s="77">
        <v>406</v>
      </c>
      <c r="AI55" s="77">
        <v>406</v>
      </c>
      <c r="AJ55" s="77">
        <v>0</v>
      </c>
      <c r="AK55" s="78">
        <v>0</v>
      </c>
      <c r="AL55" s="77">
        <v>0</v>
      </c>
      <c r="AM55" s="79">
        <v>0</v>
      </c>
      <c r="AN55" s="77">
        <v>386</v>
      </c>
      <c r="AO55" s="79">
        <v>0.95073891625615758</v>
      </c>
      <c r="AP55" s="78">
        <v>0</v>
      </c>
      <c r="AQ55" s="78">
        <v>1</v>
      </c>
      <c r="AR55" s="80">
        <v>156</v>
      </c>
      <c r="AS55" s="80">
        <v>156</v>
      </c>
      <c r="AT55" s="80">
        <v>0</v>
      </c>
      <c r="AU55" s="81">
        <v>0</v>
      </c>
      <c r="AV55" s="80">
        <v>0</v>
      </c>
      <c r="AW55" s="82">
        <v>0</v>
      </c>
      <c r="AX55" s="80">
        <v>156</v>
      </c>
      <c r="AY55" s="82">
        <v>1</v>
      </c>
      <c r="AZ55" s="81">
        <v>0</v>
      </c>
      <c r="BA55" s="81">
        <v>1</v>
      </c>
    </row>
    <row r="56" spans="1:53">
      <c r="A56" s="32" t="s">
        <v>3</v>
      </c>
      <c r="B56" s="32" t="s">
        <v>2</v>
      </c>
      <c r="C56" s="32" t="s">
        <v>131</v>
      </c>
      <c r="D56" s="68">
        <v>1135</v>
      </c>
      <c r="E56" s="68">
        <v>1135</v>
      </c>
      <c r="F56" s="68">
        <v>140</v>
      </c>
      <c r="G56" s="69">
        <v>0.12334801762114538</v>
      </c>
      <c r="H56" s="68">
        <v>58</v>
      </c>
      <c r="I56" s="70">
        <v>0.41428571428571431</v>
      </c>
      <c r="J56" s="68">
        <v>459</v>
      </c>
      <c r="K56" s="70">
        <v>0.46130653266331656</v>
      </c>
      <c r="L56" s="69">
        <v>0.36842105263157893</v>
      </c>
      <c r="M56" s="69">
        <v>0.61403508771929827</v>
      </c>
      <c r="N56" s="71">
        <v>893</v>
      </c>
      <c r="O56" s="71">
        <v>893</v>
      </c>
      <c r="P56" s="71">
        <v>32</v>
      </c>
      <c r="Q56" s="72">
        <v>3.5834266517357223E-2</v>
      </c>
      <c r="R56" s="71">
        <v>0</v>
      </c>
      <c r="S56" s="73">
        <v>0</v>
      </c>
      <c r="T56" s="71">
        <v>351</v>
      </c>
      <c r="U56" s="73">
        <v>0.40766550522648082</v>
      </c>
      <c r="V56" s="72">
        <v>0.17777777777777778</v>
      </c>
      <c r="W56" s="72">
        <v>0.55555555555555558</v>
      </c>
      <c r="X56" s="74">
        <v>647</v>
      </c>
      <c r="Y56" s="74">
        <v>647</v>
      </c>
      <c r="Z56" s="74">
        <v>5</v>
      </c>
      <c r="AA56" s="75">
        <v>7.7279752704791345E-3</v>
      </c>
      <c r="AB56" s="74">
        <v>0</v>
      </c>
      <c r="AC56" s="76">
        <v>0</v>
      </c>
      <c r="AD56" s="74">
        <v>387</v>
      </c>
      <c r="AE56" s="76">
        <v>0.60280373831775702</v>
      </c>
      <c r="AF56" s="75">
        <v>0.21212121212121213</v>
      </c>
      <c r="AG56" s="75">
        <v>0.69696969696969702</v>
      </c>
      <c r="AH56" s="77">
        <v>406</v>
      </c>
      <c r="AI56" s="77">
        <v>406</v>
      </c>
      <c r="AJ56" s="77">
        <v>0</v>
      </c>
      <c r="AK56" s="78">
        <v>0</v>
      </c>
      <c r="AL56" s="77">
        <v>0</v>
      </c>
      <c r="AM56" s="79">
        <v>0</v>
      </c>
      <c r="AN56" s="77">
        <v>47</v>
      </c>
      <c r="AO56" s="79">
        <v>0.11576354679802955</v>
      </c>
      <c r="AP56" s="78">
        <v>0</v>
      </c>
      <c r="AQ56" s="78">
        <v>1</v>
      </c>
      <c r="AR56" s="80">
        <v>156</v>
      </c>
      <c r="AS56" s="80">
        <v>156</v>
      </c>
      <c r="AT56" s="80">
        <v>0</v>
      </c>
      <c r="AU56" s="81">
        <v>0</v>
      </c>
      <c r="AV56" s="80">
        <v>0</v>
      </c>
      <c r="AW56" s="82">
        <v>0</v>
      </c>
      <c r="AX56" s="80">
        <v>0</v>
      </c>
      <c r="AY56" s="82">
        <v>0</v>
      </c>
      <c r="AZ56" s="81">
        <v>0</v>
      </c>
      <c r="BA56" s="81">
        <v>1</v>
      </c>
    </row>
    <row r="57" spans="1:53">
      <c r="A57" s="32" t="s">
        <v>3</v>
      </c>
      <c r="B57" s="32" t="s">
        <v>2</v>
      </c>
      <c r="C57" s="32" t="s">
        <v>132</v>
      </c>
      <c r="D57" s="68">
        <v>1135</v>
      </c>
      <c r="E57" s="68">
        <v>1135</v>
      </c>
      <c r="F57" s="68">
        <v>243</v>
      </c>
      <c r="G57" s="69">
        <v>0.21409691629955946</v>
      </c>
      <c r="H57" s="68">
        <v>126</v>
      </c>
      <c r="I57" s="70">
        <v>0.51851851851851849</v>
      </c>
      <c r="J57" s="68">
        <v>576</v>
      </c>
      <c r="K57" s="70">
        <v>0.64573991031390132</v>
      </c>
      <c r="L57" s="69">
        <v>0.30357142857142855</v>
      </c>
      <c r="M57" s="69">
        <v>0.6071428571428571</v>
      </c>
      <c r="N57" s="71">
        <v>893</v>
      </c>
      <c r="O57" s="71">
        <v>893</v>
      </c>
      <c r="P57" s="71">
        <v>77</v>
      </c>
      <c r="Q57" s="72">
        <v>8.6226203807390822E-2</v>
      </c>
      <c r="R57" s="71">
        <v>0</v>
      </c>
      <c r="S57" s="73">
        <v>0</v>
      </c>
      <c r="T57" s="71">
        <v>459</v>
      </c>
      <c r="U57" s="73">
        <v>0.5625</v>
      </c>
      <c r="V57" s="72">
        <v>4.4444444444444446E-2</v>
      </c>
      <c r="W57" s="72">
        <v>0.57777777777777772</v>
      </c>
      <c r="X57" s="74">
        <v>647</v>
      </c>
      <c r="Y57" s="74">
        <v>647</v>
      </c>
      <c r="Z57" s="74">
        <v>4</v>
      </c>
      <c r="AA57" s="75">
        <v>6.1823802163833074E-3</v>
      </c>
      <c r="AB57" s="74">
        <v>0</v>
      </c>
      <c r="AC57" s="76">
        <v>0</v>
      </c>
      <c r="AD57" s="74">
        <v>381</v>
      </c>
      <c r="AE57" s="76">
        <v>0.59253499222395023</v>
      </c>
      <c r="AF57" s="75">
        <v>0.15625</v>
      </c>
      <c r="AG57" s="75">
        <v>0.75</v>
      </c>
      <c r="AH57" s="77">
        <v>406</v>
      </c>
      <c r="AI57" s="77">
        <v>406</v>
      </c>
      <c r="AJ57" s="77">
        <v>0</v>
      </c>
      <c r="AK57" s="78">
        <v>0</v>
      </c>
      <c r="AL57" s="77">
        <v>0</v>
      </c>
      <c r="AM57" s="79">
        <v>0</v>
      </c>
      <c r="AN57" s="77">
        <v>221</v>
      </c>
      <c r="AO57" s="79">
        <v>0.54433497536945807</v>
      </c>
      <c r="AP57" s="78">
        <v>0</v>
      </c>
      <c r="AQ57" s="78">
        <v>1</v>
      </c>
      <c r="AR57" s="80">
        <v>156</v>
      </c>
      <c r="AS57" s="80">
        <v>156</v>
      </c>
      <c r="AT57" s="80">
        <v>0</v>
      </c>
      <c r="AU57" s="81">
        <v>0</v>
      </c>
      <c r="AV57" s="80">
        <v>0</v>
      </c>
      <c r="AW57" s="82">
        <v>0</v>
      </c>
      <c r="AX57" s="80">
        <v>18</v>
      </c>
      <c r="AY57" s="82">
        <v>0.11538461538461539</v>
      </c>
      <c r="AZ57" s="81">
        <v>0</v>
      </c>
      <c r="BA57" s="81">
        <v>1</v>
      </c>
    </row>
    <row r="58" spans="1:53">
      <c r="A58" s="32" t="s">
        <v>26</v>
      </c>
      <c r="B58" s="32" t="s">
        <v>2</v>
      </c>
      <c r="C58" s="32" t="s">
        <v>31</v>
      </c>
      <c r="D58" s="68">
        <v>1135</v>
      </c>
      <c r="E58" s="68">
        <v>1135</v>
      </c>
      <c r="F58" s="68">
        <v>391</v>
      </c>
      <c r="G58" s="69">
        <v>0.34449339207048457</v>
      </c>
      <c r="H58" s="68">
        <v>233</v>
      </c>
      <c r="I58" s="70">
        <v>0.59590792838874684</v>
      </c>
      <c r="J58" s="68">
        <v>410</v>
      </c>
      <c r="K58" s="70">
        <v>0.55107526881720426</v>
      </c>
      <c r="L58" s="69">
        <v>0.30357142857142855</v>
      </c>
      <c r="M58" s="69">
        <v>0.5535714285714286</v>
      </c>
      <c r="N58" s="71">
        <v>893</v>
      </c>
      <c r="O58" s="71">
        <v>893</v>
      </c>
      <c r="P58" s="71">
        <v>254</v>
      </c>
      <c r="Q58" s="72">
        <v>0.28443449048152297</v>
      </c>
      <c r="R58" s="71">
        <v>13</v>
      </c>
      <c r="S58" s="73">
        <v>5.1181102362204724E-2</v>
      </c>
      <c r="T58" s="71">
        <v>295</v>
      </c>
      <c r="U58" s="73">
        <v>0.46165884194053208</v>
      </c>
      <c r="V58" s="72">
        <v>4.5454545454545456E-2</v>
      </c>
      <c r="W58" s="72">
        <v>0.54545454545454541</v>
      </c>
      <c r="X58" s="74">
        <v>647</v>
      </c>
      <c r="Y58" s="74">
        <v>647</v>
      </c>
      <c r="Z58" s="74">
        <v>83</v>
      </c>
      <c r="AA58" s="75">
        <v>0.12828438948995363</v>
      </c>
      <c r="AB58" s="74">
        <v>0</v>
      </c>
      <c r="AC58" s="76">
        <v>0</v>
      </c>
      <c r="AD58" s="74">
        <v>112</v>
      </c>
      <c r="AE58" s="76">
        <v>0.19858156028368795</v>
      </c>
      <c r="AF58" s="75">
        <v>0</v>
      </c>
      <c r="AG58" s="75">
        <v>0.5625</v>
      </c>
      <c r="AH58" s="77">
        <v>405</v>
      </c>
      <c r="AI58" s="77">
        <v>405</v>
      </c>
      <c r="AJ58" s="77">
        <v>25</v>
      </c>
      <c r="AK58" s="78">
        <v>6.1728395061728392E-2</v>
      </c>
      <c r="AL58" s="77">
        <v>0</v>
      </c>
      <c r="AM58" s="79">
        <v>0</v>
      </c>
      <c r="AN58" s="77">
        <v>0</v>
      </c>
      <c r="AO58" s="79">
        <v>0</v>
      </c>
      <c r="AP58" s="78">
        <v>0</v>
      </c>
      <c r="AQ58" s="78">
        <v>0.75</v>
      </c>
      <c r="AR58" s="80">
        <v>156</v>
      </c>
      <c r="AS58" s="80">
        <v>156</v>
      </c>
      <c r="AT58" s="80">
        <v>59</v>
      </c>
      <c r="AU58" s="81">
        <v>0.378205128</v>
      </c>
      <c r="AV58" s="80">
        <v>0</v>
      </c>
      <c r="AW58" s="82">
        <v>0</v>
      </c>
      <c r="AX58" s="80">
        <v>0</v>
      </c>
      <c r="AY58" s="82">
        <v>0</v>
      </c>
      <c r="AZ58" s="81">
        <v>0</v>
      </c>
      <c r="BA58" s="81">
        <v>1</v>
      </c>
    </row>
    <row r="59" spans="1:53">
      <c r="A59" s="32" t="s">
        <v>55</v>
      </c>
      <c r="B59" s="32" t="s">
        <v>2</v>
      </c>
      <c r="C59" s="32" t="s">
        <v>57</v>
      </c>
      <c r="D59" s="68">
        <v>1135</v>
      </c>
      <c r="E59" s="68">
        <v>1135</v>
      </c>
      <c r="F59" s="68">
        <v>244</v>
      </c>
      <c r="G59" s="69">
        <v>0.21497797356828194</v>
      </c>
      <c r="H59" s="68">
        <v>152</v>
      </c>
      <c r="I59" s="70">
        <v>0.62295081967213117</v>
      </c>
      <c r="J59" s="68">
        <v>549</v>
      </c>
      <c r="K59" s="70">
        <v>0.61616161616161613</v>
      </c>
      <c r="L59" s="69">
        <v>0.31578947368421051</v>
      </c>
      <c r="M59" s="69">
        <v>0.57894736842105265</v>
      </c>
      <c r="N59" s="71">
        <v>893</v>
      </c>
      <c r="O59" s="71">
        <v>893</v>
      </c>
      <c r="P59" s="71">
        <v>15</v>
      </c>
      <c r="Q59" s="72">
        <v>1.6797312430011199E-2</v>
      </c>
      <c r="R59" s="71">
        <v>0</v>
      </c>
      <c r="S59" s="73">
        <v>0</v>
      </c>
      <c r="T59" s="71">
        <v>552</v>
      </c>
      <c r="U59" s="73">
        <v>0.62870159453302965</v>
      </c>
      <c r="V59" s="72">
        <v>8.8888888888888892E-2</v>
      </c>
      <c r="W59" s="72">
        <v>0.55555555555555558</v>
      </c>
      <c r="X59" s="74">
        <v>647</v>
      </c>
      <c r="Y59" s="74">
        <v>647</v>
      </c>
      <c r="Z59" s="74">
        <v>0</v>
      </c>
      <c r="AA59" s="75">
        <v>0</v>
      </c>
      <c r="AB59" s="74">
        <v>0</v>
      </c>
      <c r="AC59" s="76">
        <v>0</v>
      </c>
      <c r="AD59" s="74">
        <v>450</v>
      </c>
      <c r="AE59" s="76">
        <v>0.69551777434312212</v>
      </c>
      <c r="AF59" s="75">
        <v>0</v>
      </c>
      <c r="AG59" s="75">
        <v>0.36363636363636365</v>
      </c>
      <c r="AH59" s="77">
        <v>405</v>
      </c>
      <c r="AI59" s="77">
        <v>405</v>
      </c>
      <c r="AJ59" s="77">
        <v>0</v>
      </c>
      <c r="AK59" s="78">
        <v>0</v>
      </c>
      <c r="AL59" s="77">
        <v>0</v>
      </c>
      <c r="AM59" s="79">
        <v>0</v>
      </c>
      <c r="AN59" s="77">
        <v>326</v>
      </c>
      <c r="AO59" s="79">
        <v>0.80493827160493825</v>
      </c>
      <c r="AP59" s="78">
        <v>0</v>
      </c>
      <c r="AQ59" s="78">
        <v>0.76190476190476186</v>
      </c>
      <c r="AR59" s="80">
        <v>156</v>
      </c>
      <c r="AS59" s="80">
        <v>156</v>
      </c>
      <c r="AT59" s="80">
        <v>0</v>
      </c>
      <c r="AU59" s="81">
        <v>0</v>
      </c>
      <c r="AV59" s="80">
        <v>0</v>
      </c>
      <c r="AW59" s="82">
        <v>0</v>
      </c>
      <c r="AX59" s="80">
        <v>0</v>
      </c>
      <c r="AY59" s="82">
        <v>0</v>
      </c>
      <c r="AZ59" s="81">
        <v>0</v>
      </c>
      <c r="BA59" s="81">
        <v>1</v>
      </c>
    </row>
    <row r="60" spans="1:53">
      <c r="A60" s="32" t="s">
        <v>26</v>
      </c>
      <c r="B60" s="32" t="s">
        <v>2</v>
      </c>
      <c r="C60" s="32" t="s">
        <v>27</v>
      </c>
      <c r="D60" s="68">
        <v>1134</v>
      </c>
      <c r="E60" s="68">
        <v>1134</v>
      </c>
      <c r="F60" s="68">
        <v>720</v>
      </c>
      <c r="G60" s="69">
        <v>0.63492063492063489</v>
      </c>
      <c r="H60" s="68">
        <v>354</v>
      </c>
      <c r="I60" s="70">
        <v>0.49166666666666664</v>
      </c>
      <c r="J60" s="68">
        <v>195</v>
      </c>
      <c r="K60" s="70">
        <v>0.47101449275362317</v>
      </c>
      <c r="L60" s="69">
        <v>0.5357142857142857</v>
      </c>
      <c r="M60" s="69">
        <v>0.5892857142857143</v>
      </c>
      <c r="N60" s="71">
        <v>892</v>
      </c>
      <c r="O60" s="71">
        <v>892</v>
      </c>
      <c r="P60" s="71">
        <v>466</v>
      </c>
      <c r="Q60" s="72">
        <v>0.52242152466367708</v>
      </c>
      <c r="R60" s="71">
        <v>176</v>
      </c>
      <c r="S60" s="73">
        <v>0.37768240343347642</v>
      </c>
      <c r="T60" s="71">
        <v>104</v>
      </c>
      <c r="U60" s="73">
        <v>0.24413145539906103</v>
      </c>
      <c r="V60" s="72">
        <v>0.63636363636363635</v>
      </c>
      <c r="W60" s="72">
        <v>0.54545454545454541</v>
      </c>
      <c r="X60" s="74">
        <v>646</v>
      </c>
      <c r="Y60" s="74">
        <v>646</v>
      </c>
      <c r="Z60" s="74">
        <v>349</v>
      </c>
      <c r="AA60" s="75">
        <v>0.54024767801857587</v>
      </c>
      <c r="AB60" s="74">
        <v>109</v>
      </c>
      <c r="AC60" s="76">
        <v>0.31232091690544411</v>
      </c>
      <c r="AD60" s="74">
        <v>0</v>
      </c>
      <c r="AE60" s="76">
        <v>0</v>
      </c>
      <c r="AF60" s="75">
        <v>0.5625</v>
      </c>
      <c r="AG60" s="75">
        <v>0.59375</v>
      </c>
      <c r="AH60" s="77">
        <v>405</v>
      </c>
      <c r="AI60" s="77">
        <v>405</v>
      </c>
      <c r="AJ60" s="77">
        <v>338</v>
      </c>
      <c r="AK60" s="78">
        <v>0.83456790123456792</v>
      </c>
      <c r="AL60" s="77">
        <v>0</v>
      </c>
      <c r="AM60" s="79">
        <v>0</v>
      </c>
      <c r="AN60" s="77">
        <v>0</v>
      </c>
      <c r="AO60" s="79">
        <v>0</v>
      </c>
      <c r="AP60" s="78">
        <v>0.55000000000000004</v>
      </c>
      <c r="AQ60" s="78">
        <v>0.95</v>
      </c>
      <c r="AR60" s="80">
        <v>156</v>
      </c>
      <c r="AS60" s="80">
        <v>156</v>
      </c>
      <c r="AT60" s="80">
        <v>156</v>
      </c>
      <c r="AU60" s="81">
        <v>1</v>
      </c>
      <c r="AV60" s="80">
        <v>0</v>
      </c>
      <c r="AW60" s="82">
        <v>0</v>
      </c>
      <c r="AX60" s="80">
        <v>0</v>
      </c>
      <c r="AY60" s="82">
        <v>0</v>
      </c>
      <c r="AZ60" s="81">
        <v>0.5</v>
      </c>
      <c r="BA60" s="81">
        <v>1</v>
      </c>
    </row>
    <row r="61" spans="1:53">
      <c r="A61" s="32" t="s">
        <v>26</v>
      </c>
      <c r="B61" s="32" t="s">
        <v>2</v>
      </c>
      <c r="C61" s="32" t="s">
        <v>28</v>
      </c>
      <c r="D61" s="68">
        <v>1134</v>
      </c>
      <c r="E61" s="68">
        <v>1134</v>
      </c>
      <c r="F61" s="68">
        <v>654</v>
      </c>
      <c r="G61" s="69">
        <v>0.57671957671957674</v>
      </c>
      <c r="H61" s="68">
        <v>500</v>
      </c>
      <c r="I61" s="70">
        <v>0.76452599388379205</v>
      </c>
      <c r="J61" s="68">
        <v>365</v>
      </c>
      <c r="K61" s="70">
        <v>0.76041666666666663</v>
      </c>
      <c r="L61" s="69">
        <v>0.32142857142857145</v>
      </c>
      <c r="M61" s="69">
        <v>0.6428571428571429</v>
      </c>
      <c r="N61" s="71">
        <v>892</v>
      </c>
      <c r="O61" s="71">
        <v>892</v>
      </c>
      <c r="P61" s="71">
        <v>430</v>
      </c>
      <c r="Q61" s="72">
        <v>0.4820627802690583</v>
      </c>
      <c r="R61" s="71">
        <v>346</v>
      </c>
      <c r="S61" s="73">
        <v>0.8046511627906977</v>
      </c>
      <c r="T61" s="71">
        <v>338</v>
      </c>
      <c r="U61" s="73">
        <v>0.73160173160173159</v>
      </c>
      <c r="V61" s="72">
        <v>0.22727272727272727</v>
      </c>
      <c r="W61" s="72">
        <v>0.68181818181818177</v>
      </c>
      <c r="X61" s="74">
        <v>646</v>
      </c>
      <c r="Y61" s="74">
        <v>646</v>
      </c>
      <c r="Z61" s="74">
        <v>293</v>
      </c>
      <c r="AA61" s="75">
        <v>0.45356037151702788</v>
      </c>
      <c r="AB61" s="74">
        <v>140</v>
      </c>
      <c r="AC61" s="76">
        <v>0.47781569965870307</v>
      </c>
      <c r="AD61" s="74">
        <v>119</v>
      </c>
      <c r="AE61" s="76">
        <v>0.33711048158640228</v>
      </c>
      <c r="AF61" s="75">
        <v>0.15625</v>
      </c>
      <c r="AG61" s="75">
        <v>1</v>
      </c>
      <c r="AH61" s="77">
        <v>405</v>
      </c>
      <c r="AI61" s="77">
        <v>405</v>
      </c>
      <c r="AJ61" s="77">
        <v>302</v>
      </c>
      <c r="AK61" s="78">
        <v>0.74567901234567902</v>
      </c>
      <c r="AL61" s="77">
        <v>7</v>
      </c>
      <c r="AM61" s="79">
        <v>2.3178807947019868E-2</v>
      </c>
      <c r="AN61" s="77">
        <v>0</v>
      </c>
      <c r="AO61" s="79">
        <v>0</v>
      </c>
      <c r="AP61" s="78">
        <v>0</v>
      </c>
      <c r="AQ61" s="78">
        <v>1</v>
      </c>
      <c r="AR61" s="80">
        <v>156</v>
      </c>
      <c r="AS61" s="80">
        <v>156</v>
      </c>
      <c r="AT61" s="80">
        <v>156</v>
      </c>
      <c r="AU61" s="81">
        <v>1</v>
      </c>
      <c r="AV61" s="80">
        <v>4</v>
      </c>
      <c r="AW61" s="82">
        <v>2.564102564102564E-2</v>
      </c>
      <c r="AX61" s="80">
        <v>0</v>
      </c>
      <c r="AY61" s="82">
        <v>0</v>
      </c>
      <c r="AZ61" s="81">
        <v>0</v>
      </c>
      <c r="BA61" s="81">
        <v>1</v>
      </c>
    </row>
    <row r="62" spans="1:53">
      <c r="A62" s="32" t="s">
        <v>26</v>
      </c>
      <c r="B62" s="32" t="s">
        <v>2</v>
      </c>
      <c r="C62" s="32" t="s">
        <v>30</v>
      </c>
      <c r="D62" s="68">
        <v>1134</v>
      </c>
      <c r="E62" s="68">
        <v>1134</v>
      </c>
      <c r="F62" s="68">
        <v>397</v>
      </c>
      <c r="G62" s="69">
        <v>0.35008818342151676</v>
      </c>
      <c r="H62" s="68">
        <v>111</v>
      </c>
      <c r="I62" s="70">
        <v>0.27959697732997479</v>
      </c>
      <c r="J62" s="68">
        <v>453</v>
      </c>
      <c r="K62" s="70">
        <v>0.61465400271370418</v>
      </c>
      <c r="L62" s="69">
        <v>0.5535714285714286</v>
      </c>
      <c r="M62" s="69">
        <v>0.5535714285714286</v>
      </c>
      <c r="N62" s="71">
        <v>892</v>
      </c>
      <c r="O62" s="71">
        <v>892</v>
      </c>
      <c r="P62" s="71">
        <v>330</v>
      </c>
      <c r="Q62" s="72">
        <v>0.36995515695067266</v>
      </c>
      <c r="R62" s="71">
        <v>22</v>
      </c>
      <c r="S62" s="73">
        <v>6.6666666666666666E-2</v>
      </c>
      <c r="T62" s="71">
        <v>490</v>
      </c>
      <c r="U62" s="73">
        <v>0.87188612099644125</v>
      </c>
      <c r="V62" s="72">
        <v>0.45454545454545453</v>
      </c>
      <c r="W62" s="72">
        <v>0.47727272727272729</v>
      </c>
      <c r="X62" s="74">
        <v>646</v>
      </c>
      <c r="Y62" s="74">
        <v>646</v>
      </c>
      <c r="Z62" s="74">
        <v>138</v>
      </c>
      <c r="AA62" s="75">
        <v>0.21362229102167182</v>
      </c>
      <c r="AB62" s="74">
        <v>2</v>
      </c>
      <c r="AC62" s="76">
        <v>1.4492753623188406E-2</v>
      </c>
      <c r="AD62" s="74">
        <v>269</v>
      </c>
      <c r="AE62" s="76">
        <v>0.52952755905511806</v>
      </c>
      <c r="AF62" s="75">
        <v>0.25</v>
      </c>
      <c r="AG62" s="75">
        <v>0.46875</v>
      </c>
      <c r="AH62" s="77">
        <v>405</v>
      </c>
      <c r="AI62" s="77">
        <v>405</v>
      </c>
      <c r="AJ62" s="77">
        <v>0</v>
      </c>
      <c r="AK62" s="78">
        <v>0</v>
      </c>
      <c r="AL62" s="77">
        <v>0</v>
      </c>
      <c r="AM62" s="79">
        <v>0</v>
      </c>
      <c r="AN62" s="77">
        <v>19</v>
      </c>
      <c r="AO62" s="79">
        <v>4.6913580246913583E-2</v>
      </c>
      <c r="AP62" s="78">
        <v>0.05</v>
      </c>
      <c r="AQ62" s="78">
        <v>0.9</v>
      </c>
      <c r="AR62" s="80">
        <v>156</v>
      </c>
      <c r="AS62" s="80">
        <v>156</v>
      </c>
      <c r="AT62" s="80">
        <v>0</v>
      </c>
      <c r="AU62" s="81">
        <v>0</v>
      </c>
      <c r="AV62" s="80">
        <v>0</v>
      </c>
      <c r="AW62" s="82">
        <v>0</v>
      </c>
      <c r="AX62" s="80">
        <v>0</v>
      </c>
      <c r="AY62" s="82">
        <v>0</v>
      </c>
      <c r="AZ62" s="81">
        <v>0</v>
      </c>
      <c r="BA62" s="81">
        <v>1</v>
      </c>
    </row>
    <row r="63" spans="1:53">
      <c r="A63" s="32" t="s">
        <v>26</v>
      </c>
      <c r="B63" s="32" t="s">
        <v>2</v>
      </c>
      <c r="C63" s="32" t="s">
        <v>32</v>
      </c>
      <c r="D63" s="68">
        <v>1134</v>
      </c>
      <c r="E63" s="68">
        <v>1134</v>
      </c>
      <c r="F63" s="68">
        <v>142</v>
      </c>
      <c r="G63" s="69">
        <v>0.12522045855379188</v>
      </c>
      <c r="H63" s="68">
        <v>77</v>
      </c>
      <c r="I63" s="70">
        <v>0.54225352112676062</v>
      </c>
      <c r="J63" s="68">
        <v>605</v>
      </c>
      <c r="K63" s="70">
        <v>0.6098790322580645</v>
      </c>
      <c r="L63" s="69">
        <v>0.44642857142857145</v>
      </c>
      <c r="M63" s="69">
        <v>0.625</v>
      </c>
      <c r="N63" s="71">
        <v>892</v>
      </c>
      <c r="O63" s="71">
        <v>892</v>
      </c>
      <c r="P63" s="71">
        <v>25</v>
      </c>
      <c r="Q63" s="72">
        <v>2.8026905829596414E-2</v>
      </c>
      <c r="R63" s="71">
        <v>0</v>
      </c>
      <c r="S63" s="73">
        <v>0</v>
      </c>
      <c r="T63" s="71">
        <v>545</v>
      </c>
      <c r="U63" s="73">
        <v>0.62860438292964249</v>
      </c>
      <c r="V63" s="72">
        <v>0.65909090909090906</v>
      </c>
      <c r="W63" s="72">
        <v>0.5</v>
      </c>
      <c r="X63" s="74">
        <v>646</v>
      </c>
      <c r="Y63" s="74">
        <v>646</v>
      </c>
      <c r="Z63" s="74">
        <v>0</v>
      </c>
      <c r="AA63" s="75">
        <v>0</v>
      </c>
      <c r="AB63" s="74">
        <v>0</v>
      </c>
      <c r="AC63" s="76">
        <v>0</v>
      </c>
      <c r="AD63" s="74">
        <v>495</v>
      </c>
      <c r="AE63" s="76">
        <v>0.76625386996904021</v>
      </c>
      <c r="AF63" s="75">
        <v>0.625</v>
      </c>
      <c r="AG63" s="75">
        <v>0.53125</v>
      </c>
      <c r="AH63" s="77">
        <v>405</v>
      </c>
      <c r="AI63" s="77">
        <v>405</v>
      </c>
      <c r="AJ63" s="77">
        <v>0</v>
      </c>
      <c r="AK63" s="78">
        <v>0</v>
      </c>
      <c r="AL63" s="77">
        <v>0</v>
      </c>
      <c r="AM63" s="79">
        <v>0</v>
      </c>
      <c r="AN63" s="77">
        <v>332</v>
      </c>
      <c r="AO63" s="79">
        <v>0.81975308641975309</v>
      </c>
      <c r="AP63" s="78">
        <v>0.45</v>
      </c>
      <c r="AQ63" s="78">
        <v>1</v>
      </c>
      <c r="AR63" s="80">
        <v>156</v>
      </c>
      <c r="AS63" s="80">
        <v>156</v>
      </c>
      <c r="AT63" s="80">
        <v>0</v>
      </c>
      <c r="AU63" s="81">
        <v>0</v>
      </c>
      <c r="AV63" s="80">
        <v>0</v>
      </c>
      <c r="AW63" s="82">
        <v>0</v>
      </c>
      <c r="AX63" s="80">
        <v>69</v>
      </c>
      <c r="AY63" s="82">
        <v>0.44230769230769229</v>
      </c>
      <c r="AZ63" s="81">
        <v>0.5</v>
      </c>
      <c r="BA63" s="81">
        <v>1</v>
      </c>
    </row>
    <row r="64" spans="1:53">
      <c r="A64" s="32" t="s">
        <v>26</v>
      </c>
      <c r="B64" s="32" t="s">
        <v>2</v>
      </c>
      <c r="C64" s="32" t="s">
        <v>33</v>
      </c>
      <c r="D64" s="68">
        <v>1134</v>
      </c>
      <c r="E64" s="68">
        <v>1134</v>
      </c>
      <c r="F64" s="68">
        <v>570</v>
      </c>
      <c r="G64" s="69">
        <v>0.50264550264550267</v>
      </c>
      <c r="H64" s="68">
        <v>176</v>
      </c>
      <c r="I64" s="70">
        <v>0.30877192982456142</v>
      </c>
      <c r="J64" s="68">
        <v>169</v>
      </c>
      <c r="K64" s="70">
        <v>0.299645390070922</v>
      </c>
      <c r="L64" s="69">
        <v>0.39285714285714285</v>
      </c>
      <c r="M64" s="69">
        <v>0.6607142857142857</v>
      </c>
      <c r="N64" s="71">
        <v>892</v>
      </c>
      <c r="O64" s="71">
        <v>892</v>
      </c>
      <c r="P64" s="71">
        <v>332</v>
      </c>
      <c r="Q64" s="72">
        <v>0.37219730941704038</v>
      </c>
      <c r="R64" s="71">
        <v>7</v>
      </c>
      <c r="S64" s="73">
        <v>2.1084337349397589E-2</v>
      </c>
      <c r="T64" s="71">
        <v>0</v>
      </c>
      <c r="U64" s="73">
        <v>0</v>
      </c>
      <c r="V64" s="72">
        <v>0.52272727272727271</v>
      </c>
      <c r="W64" s="72">
        <v>0.45454545454545453</v>
      </c>
      <c r="X64" s="74">
        <v>646</v>
      </c>
      <c r="Y64" s="74">
        <v>646</v>
      </c>
      <c r="Z64" s="74">
        <v>279</v>
      </c>
      <c r="AA64" s="75">
        <v>0.43188854489164086</v>
      </c>
      <c r="AB64" s="74">
        <v>0</v>
      </c>
      <c r="AC64" s="76">
        <v>0</v>
      </c>
      <c r="AD64" s="74">
        <v>0</v>
      </c>
      <c r="AE64" s="76">
        <v>0</v>
      </c>
      <c r="AF64" s="75">
        <v>0.375</v>
      </c>
      <c r="AG64" s="75">
        <v>0.4375</v>
      </c>
      <c r="AH64" s="77">
        <v>405</v>
      </c>
      <c r="AI64" s="77">
        <v>405</v>
      </c>
      <c r="AJ64" s="77">
        <v>139</v>
      </c>
      <c r="AK64" s="78">
        <v>0.34320987654320989</v>
      </c>
      <c r="AL64" s="77">
        <v>0</v>
      </c>
      <c r="AM64" s="79">
        <v>0</v>
      </c>
      <c r="AN64" s="77">
        <v>0</v>
      </c>
      <c r="AO64" s="79">
        <v>0</v>
      </c>
      <c r="AP64" s="78">
        <v>0.25</v>
      </c>
      <c r="AQ64" s="78">
        <v>1</v>
      </c>
      <c r="AR64" s="80">
        <v>156</v>
      </c>
      <c r="AS64" s="80">
        <v>156</v>
      </c>
      <c r="AT64" s="80">
        <v>33</v>
      </c>
      <c r="AU64" s="81">
        <v>0.21153846200000001</v>
      </c>
      <c r="AV64" s="80">
        <v>0</v>
      </c>
      <c r="AW64" s="82">
        <v>0</v>
      </c>
      <c r="AX64" s="80">
        <v>0</v>
      </c>
      <c r="AY64" s="82">
        <v>0</v>
      </c>
      <c r="AZ64" s="81">
        <v>0.375</v>
      </c>
      <c r="BA64" s="81">
        <v>1</v>
      </c>
    </row>
    <row r="65" spans="1:53">
      <c r="A65" s="32" t="s">
        <v>26</v>
      </c>
      <c r="B65" s="32" t="s">
        <v>2</v>
      </c>
      <c r="C65" s="32" t="s">
        <v>37</v>
      </c>
      <c r="D65" s="68">
        <v>1134</v>
      </c>
      <c r="E65" s="68">
        <v>1134</v>
      </c>
      <c r="F65" s="68">
        <v>319</v>
      </c>
      <c r="G65" s="69">
        <v>0.28130511463844798</v>
      </c>
      <c r="H65" s="68">
        <v>91</v>
      </c>
      <c r="I65" s="70">
        <v>0.28526645768025077</v>
      </c>
      <c r="J65" s="68">
        <v>379</v>
      </c>
      <c r="K65" s="70">
        <v>0.46503067484662575</v>
      </c>
      <c r="L65" s="69">
        <v>0.30357142857142855</v>
      </c>
      <c r="M65" s="69">
        <v>0.5535714285714286</v>
      </c>
      <c r="N65" s="71">
        <v>892</v>
      </c>
      <c r="O65" s="71">
        <v>892</v>
      </c>
      <c r="P65" s="71">
        <v>71</v>
      </c>
      <c r="Q65" s="72">
        <v>7.9596412556053805E-2</v>
      </c>
      <c r="R65" s="71">
        <v>0</v>
      </c>
      <c r="S65" s="73">
        <v>0</v>
      </c>
      <c r="T65" s="71">
        <v>208</v>
      </c>
      <c r="U65" s="73">
        <v>0.25334957369062117</v>
      </c>
      <c r="V65" s="72">
        <v>0.18181818181818182</v>
      </c>
      <c r="W65" s="72">
        <v>0.59090909090909094</v>
      </c>
      <c r="X65" s="74">
        <v>646</v>
      </c>
      <c r="Y65" s="74">
        <v>646</v>
      </c>
      <c r="Z65" s="74">
        <v>13</v>
      </c>
      <c r="AA65" s="75">
        <v>2.0123839009287926E-2</v>
      </c>
      <c r="AB65" s="74">
        <v>0</v>
      </c>
      <c r="AC65" s="76">
        <v>0</v>
      </c>
      <c r="AD65" s="74">
        <v>101</v>
      </c>
      <c r="AE65" s="76">
        <v>0.15955766192733017</v>
      </c>
      <c r="AF65" s="75">
        <v>0.15625</v>
      </c>
      <c r="AG65" s="75">
        <v>0.3125</v>
      </c>
      <c r="AH65" s="77">
        <v>405</v>
      </c>
      <c r="AI65" s="77">
        <v>405</v>
      </c>
      <c r="AJ65" s="77">
        <v>0</v>
      </c>
      <c r="AK65" s="78">
        <v>0</v>
      </c>
      <c r="AL65" s="77">
        <v>0</v>
      </c>
      <c r="AM65" s="79">
        <v>0</v>
      </c>
      <c r="AN65" s="77">
        <v>0</v>
      </c>
      <c r="AO65" s="79">
        <v>0</v>
      </c>
      <c r="AP65" s="78">
        <v>0</v>
      </c>
      <c r="AQ65" s="78">
        <v>0.5</v>
      </c>
      <c r="AR65" s="80">
        <v>156</v>
      </c>
      <c r="AS65" s="80">
        <v>156</v>
      </c>
      <c r="AT65" s="80">
        <v>0</v>
      </c>
      <c r="AU65" s="81">
        <v>0</v>
      </c>
      <c r="AV65" s="80">
        <v>0</v>
      </c>
      <c r="AW65" s="82">
        <v>0</v>
      </c>
      <c r="AX65" s="80">
        <v>0</v>
      </c>
      <c r="AY65" s="82">
        <v>0</v>
      </c>
      <c r="AZ65" s="81">
        <v>0</v>
      </c>
      <c r="BA65" s="81">
        <v>0.875</v>
      </c>
    </row>
    <row r="66" spans="1:53">
      <c r="A66" s="32" t="s">
        <v>26</v>
      </c>
      <c r="B66" s="32" t="s">
        <v>2</v>
      </c>
      <c r="C66" s="32" t="s">
        <v>38</v>
      </c>
      <c r="D66" s="68">
        <v>1134</v>
      </c>
      <c r="E66" s="68">
        <v>1134</v>
      </c>
      <c r="F66" s="68">
        <v>399</v>
      </c>
      <c r="G66" s="69">
        <v>0.35185185185185186</v>
      </c>
      <c r="H66" s="68">
        <v>266</v>
      </c>
      <c r="I66" s="70">
        <v>0.66666666666666663</v>
      </c>
      <c r="J66" s="68">
        <v>536</v>
      </c>
      <c r="K66" s="70">
        <v>0.72925170068027212</v>
      </c>
      <c r="L66" s="69">
        <v>0.39285714285714285</v>
      </c>
      <c r="M66" s="69">
        <v>0.75</v>
      </c>
      <c r="N66" s="71">
        <v>892</v>
      </c>
      <c r="O66" s="71">
        <v>892</v>
      </c>
      <c r="P66" s="71">
        <v>240</v>
      </c>
      <c r="Q66" s="72">
        <v>0.26905829596412556</v>
      </c>
      <c r="R66" s="71">
        <v>13</v>
      </c>
      <c r="S66" s="73">
        <v>5.4166666666666669E-2</v>
      </c>
      <c r="T66" s="71">
        <v>474</v>
      </c>
      <c r="U66" s="73">
        <v>0.72699386503067487</v>
      </c>
      <c r="V66" s="72">
        <v>0.38636363636363635</v>
      </c>
      <c r="W66" s="72">
        <v>0.54545454545454541</v>
      </c>
      <c r="X66" s="74">
        <v>646</v>
      </c>
      <c r="Y66" s="74">
        <v>646</v>
      </c>
      <c r="Z66" s="74">
        <v>156</v>
      </c>
      <c r="AA66" s="75">
        <v>0.24148606811145512</v>
      </c>
      <c r="AB66" s="74">
        <v>11</v>
      </c>
      <c r="AC66" s="76">
        <v>7.0512820512820512E-2</v>
      </c>
      <c r="AD66" s="74">
        <v>254</v>
      </c>
      <c r="AE66" s="76">
        <v>0.51836734693877551</v>
      </c>
      <c r="AF66" s="75">
        <v>0.25</v>
      </c>
      <c r="AG66" s="75">
        <v>0.84375</v>
      </c>
      <c r="AH66" s="77">
        <v>405</v>
      </c>
      <c r="AI66" s="77">
        <v>405</v>
      </c>
      <c r="AJ66" s="77">
        <v>20</v>
      </c>
      <c r="AK66" s="78">
        <v>4.9382716049382713E-2</v>
      </c>
      <c r="AL66" s="77">
        <v>0</v>
      </c>
      <c r="AM66" s="79">
        <v>0</v>
      </c>
      <c r="AN66" s="77">
        <v>7</v>
      </c>
      <c r="AO66" s="79">
        <v>1.8181818181818181E-2</v>
      </c>
      <c r="AP66" s="78">
        <v>0.15</v>
      </c>
      <c r="AQ66" s="78">
        <v>1</v>
      </c>
      <c r="AR66" s="80">
        <v>156</v>
      </c>
      <c r="AS66" s="80">
        <v>156</v>
      </c>
      <c r="AT66" s="80">
        <v>22</v>
      </c>
      <c r="AU66" s="81">
        <v>0.14102564100000001</v>
      </c>
      <c r="AV66" s="80">
        <v>0</v>
      </c>
      <c r="AW66" s="82">
        <v>0</v>
      </c>
      <c r="AX66" s="80">
        <v>0</v>
      </c>
      <c r="AY66" s="82">
        <v>0</v>
      </c>
      <c r="AZ66" s="81">
        <v>0</v>
      </c>
      <c r="BA66" s="81">
        <v>1</v>
      </c>
    </row>
    <row r="67" spans="1:53">
      <c r="A67" s="32" t="s">
        <v>26</v>
      </c>
      <c r="B67" s="32" t="s">
        <v>2</v>
      </c>
      <c r="C67" s="32" t="s">
        <v>40</v>
      </c>
      <c r="D67" s="68">
        <v>1134</v>
      </c>
      <c r="E67" s="68">
        <v>1134</v>
      </c>
      <c r="F67" s="68">
        <v>610</v>
      </c>
      <c r="G67" s="69">
        <v>0.53791887125220461</v>
      </c>
      <c r="H67" s="68">
        <v>286</v>
      </c>
      <c r="I67" s="70">
        <v>0.46885245901639344</v>
      </c>
      <c r="J67" s="68">
        <v>268</v>
      </c>
      <c r="K67" s="70">
        <v>0.51145038167938928</v>
      </c>
      <c r="L67" s="69">
        <v>0.32142857142857145</v>
      </c>
      <c r="M67" s="69">
        <v>0.7142857142857143</v>
      </c>
      <c r="N67" s="71">
        <v>892</v>
      </c>
      <c r="O67" s="71">
        <v>892</v>
      </c>
      <c r="P67" s="71">
        <v>380</v>
      </c>
      <c r="Q67" s="72">
        <v>0.42600896860986548</v>
      </c>
      <c r="R67" s="71">
        <v>59</v>
      </c>
      <c r="S67" s="73">
        <v>0.15526315789473685</v>
      </c>
      <c r="T67" s="71">
        <v>171</v>
      </c>
      <c r="U67" s="73">
        <v>0.333984375</v>
      </c>
      <c r="V67" s="72">
        <v>0.43181818181818182</v>
      </c>
      <c r="W67" s="72">
        <v>0.63636363636363635</v>
      </c>
      <c r="X67" s="74">
        <v>646</v>
      </c>
      <c r="Y67" s="74">
        <v>646</v>
      </c>
      <c r="Z67" s="74">
        <v>164</v>
      </c>
      <c r="AA67" s="75">
        <v>0.25386996904024767</v>
      </c>
      <c r="AB67" s="74">
        <v>0</v>
      </c>
      <c r="AC67" s="76">
        <v>0</v>
      </c>
      <c r="AD67" s="74">
        <v>0</v>
      </c>
      <c r="AE67" s="76">
        <v>0</v>
      </c>
      <c r="AF67" s="75">
        <v>0.375</v>
      </c>
      <c r="AG67" s="75">
        <v>1</v>
      </c>
      <c r="AH67" s="77">
        <v>405</v>
      </c>
      <c r="AI67" s="77">
        <v>405</v>
      </c>
      <c r="AJ67" s="77">
        <v>145</v>
      </c>
      <c r="AK67" s="78">
        <v>0.35802469135802467</v>
      </c>
      <c r="AL67" s="77">
        <v>0</v>
      </c>
      <c r="AM67" s="79">
        <v>0</v>
      </c>
      <c r="AN67" s="77">
        <v>0</v>
      </c>
      <c r="AO67" s="79">
        <v>0</v>
      </c>
      <c r="AP67" s="78">
        <v>0.1</v>
      </c>
      <c r="AQ67" s="78">
        <v>1</v>
      </c>
      <c r="AR67" s="80">
        <v>156</v>
      </c>
      <c r="AS67" s="80">
        <v>156</v>
      </c>
      <c r="AT67" s="80">
        <v>152</v>
      </c>
      <c r="AU67" s="81">
        <v>0.97435897400000004</v>
      </c>
      <c r="AV67" s="80">
        <v>0</v>
      </c>
      <c r="AW67" s="82">
        <v>0</v>
      </c>
      <c r="AX67" s="80">
        <v>0</v>
      </c>
      <c r="AY67" s="82">
        <v>0</v>
      </c>
      <c r="AZ67" s="81">
        <v>0</v>
      </c>
      <c r="BA67" s="81">
        <v>1</v>
      </c>
    </row>
    <row r="68" spans="1:53">
      <c r="A68" s="32" t="s">
        <v>26</v>
      </c>
      <c r="B68" s="32" t="s">
        <v>2</v>
      </c>
      <c r="C68" s="32" t="s">
        <v>41</v>
      </c>
      <c r="D68" s="68">
        <v>1134</v>
      </c>
      <c r="E68" s="68">
        <v>1134</v>
      </c>
      <c r="F68" s="68">
        <v>619</v>
      </c>
      <c r="G68" s="69">
        <v>0.54585537918871252</v>
      </c>
      <c r="H68" s="68">
        <v>248</v>
      </c>
      <c r="I68" s="70">
        <v>0.40064620355411956</v>
      </c>
      <c r="J68" s="68">
        <v>306</v>
      </c>
      <c r="K68" s="70">
        <v>0.59417475728155345</v>
      </c>
      <c r="L68" s="69">
        <v>0.5</v>
      </c>
      <c r="M68" s="69">
        <v>0.6607142857142857</v>
      </c>
      <c r="N68" s="71">
        <v>892</v>
      </c>
      <c r="O68" s="71">
        <v>892</v>
      </c>
      <c r="P68" s="71">
        <v>422</v>
      </c>
      <c r="Q68" s="72">
        <v>0.47309417040358742</v>
      </c>
      <c r="R68" s="71">
        <v>94</v>
      </c>
      <c r="S68" s="73">
        <v>0.22274881516587677</v>
      </c>
      <c r="T68" s="71">
        <v>219</v>
      </c>
      <c r="U68" s="73">
        <v>0.46595744680851064</v>
      </c>
      <c r="V68" s="72">
        <v>0.63636363636363635</v>
      </c>
      <c r="W68" s="72">
        <v>0.63636363636363635</v>
      </c>
      <c r="X68" s="74">
        <v>646</v>
      </c>
      <c r="Y68" s="74">
        <v>646</v>
      </c>
      <c r="Z68" s="74">
        <v>293</v>
      </c>
      <c r="AA68" s="75">
        <v>0.45356037151702788</v>
      </c>
      <c r="AB68" s="74">
        <v>52</v>
      </c>
      <c r="AC68" s="76">
        <v>0.17747440273037543</v>
      </c>
      <c r="AD68" s="74">
        <v>25</v>
      </c>
      <c r="AE68" s="76">
        <v>7.0821529745042494E-2</v>
      </c>
      <c r="AF68" s="75">
        <v>0.6875</v>
      </c>
      <c r="AG68" s="75">
        <v>0.625</v>
      </c>
      <c r="AH68" s="77">
        <v>405</v>
      </c>
      <c r="AI68" s="77">
        <v>405</v>
      </c>
      <c r="AJ68" s="77">
        <v>161</v>
      </c>
      <c r="AK68" s="78">
        <v>0.39753086419753086</v>
      </c>
      <c r="AL68" s="77">
        <v>0</v>
      </c>
      <c r="AM68" s="79">
        <v>0</v>
      </c>
      <c r="AN68" s="77">
        <v>0</v>
      </c>
      <c r="AO68" s="79">
        <v>0</v>
      </c>
      <c r="AP68" s="78">
        <v>0.55000000000000004</v>
      </c>
      <c r="AQ68" s="78">
        <v>1</v>
      </c>
      <c r="AR68" s="80">
        <v>156</v>
      </c>
      <c r="AS68" s="80">
        <v>156</v>
      </c>
      <c r="AT68" s="80">
        <v>134</v>
      </c>
      <c r="AU68" s="81">
        <v>0.85897435899999997</v>
      </c>
      <c r="AV68" s="80">
        <v>0</v>
      </c>
      <c r="AW68" s="82">
        <v>0</v>
      </c>
      <c r="AX68" s="80">
        <v>0</v>
      </c>
      <c r="AY68" s="82">
        <v>0</v>
      </c>
      <c r="AZ68" s="81">
        <v>0.5</v>
      </c>
      <c r="BA68" s="81">
        <v>1</v>
      </c>
    </row>
    <row r="69" spans="1:53">
      <c r="A69" s="32" t="s">
        <v>26</v>
      </c>
      <c r="B69" s="32" t="s">
        <v>2</v>
      </c>
      <c r="C69" s="32" t="s">
        <v>43</v>
      </c>
      <c r="D69" s="68">
        <v>1134</v>
      </c>
      <c r="E69" s="68">
        <v>1134</v>
      </c>
      <c r="F69" s="68">
        <v>283</v>
      </c>
      <c r="G69" s="69">
        <v>0.24955908289241621</v>
      </c>
      <c r="H69" s="68">
        <v>74</v>
      </c>
      <c r="I69" s="70">
        <v>0.26148409893992935</v>
      </c>
      <c r="J69" s="68">
        <v>463</v>
      </c>
      <c r="K69" s="70">
        <v>0.54406580493537016</v>
      </c>
      <c r="L69" s="69">
        <v>0.35714285714285715</v>
      </c>
      <c r="M69" s="69">
        <v>0.625</v>
      </c>
      <c r="N69" s="71">
        <v>892</v>
      </c>
      <c r="O69" s="71">
        <v>892</v>
      </c>
      <c r="P69" s="71">
        <v>266</v>
      </c>
      <c r="Q69" s="72">
        <v>0.2982062780269058</v>
      </c>
      <c r="R69" s="71">
        <v>24</v>
      </c>
      <c r="S69" s="73">
        <v>9.0225563909774431E-2</v>
      </c>
      <c r="T69" s="71">
        <v>134</v>
      </c>
      <c r="U69" s="73">
        <v>0.21405750798722045</v>
      </c>
      <c r="V69" s="72">
        <v>0.38636363636363635</v>
      </c>
      <c r="W69" s="72">
        <v>0.56818181818181823</v>
      </c>
      <c r="X69" s="74">
        <v>646</v>
      </c>
      <c r="Y69" s="74">
        <v>646</v>
      </c>
      <c r="Z69" s="74">
        <v>108</v>
      </c>
      <c r="AA69" s="75">
        <v>0.16718266253869968</v>
      </c>
      <c r="AB69" s="74">
        <v>0</v>
      </c>
      <c r="AC69" s="76">
        <v>0</v>
      </c>
      <c r="AD69" s="74">
        <v>134</v>
      </c>
      <c r="AE69" s="76">
        <v>0.24907063197026022</v>
      </c>
      <c r="AF69" s="75">
        <v>0.34375</v>
      </c>
      <c r="AG69" s="75">
        <v>0.5</v>
      </c>
      <c r="AH69" s="77">
        <v>405</v>
      </c>
      <c r="AI69" s="77">
        <v>405</v>
      </c>
      <c r="AJ69" s="77">
        <v>8</v>
      </c>
      <c r="AK69" s="78">
        <v>1.9753086419753086E-2</v>
      </c>
      <c r="AL69" s="77">
        <v>0</v>
      </c>
      <c r="AM69" s="79">
        <v>0</v>
      </c>
      <c r="AN69" s="77">
        <v>0</v>
      </c>
      <c r="AO69" s="79">
        <v>0</v>
      </c>
      <c r="AP69" s="78">
        <v>0.2</v>
      </c>
      <c r="AQ69" s="78">
        <v>0.95</v>
      </c>
      <c r="AR69" s="80">
        <v>156</v>
      </c>
      <c r="AS69" s="80">
        <v>156</v>
      </c>
      <c r="AT69" s="80">
        <v>0</v>
      </c>
      <c r="AU69" s="81">
        <v>0</v>
      </c>
      <c r="AV69" s="80">
        <v>0</v>
      </c>
      <c r="AW69" s="82">
        <v>0</v>
      </c>
      <c r="AX69" s="80">
        <v>0</v>
      </c>
      <c r="AY69" s="82">
        <v>0</v>
      </c>
      <c r="AZ69" s="81">
        <v>0</v>
      </c>
      <c r="BA69" s="81">
        <v>1</v>
      </c>
    </row>
    <row r="70" spans="1:53">
      <c r="A70" s="32" t="s">
        <v>26</v>
      </c>
      <c r="B70" s="32" t="s">
        <v>2</v>
      </c>
      <c r="C70" s="32" t="s">
        <v>44</v>
      </c>
      <c r="D70" s="68">
        <v>1134</v>
      </c>
      <c r="E70" s="68">
        <v>1134</v>
      </c>
      <c r="F70" s="68">
        <v>354</v>
      </c>
      <c r="G70" s="69">
        <v>0.31216931216931215</v>
      </c>
      <c r="H70" s="68">
        <v>121</v>
      </c>
      <c r="I70" s="70">
        <v>0.34180790960451979</v>
      </c>
      <c r="J70" s="68">
        <v>175</v>
      </c>
      <c r="K70" s="70">
        <v>0.22435897435897437</v>
      </c>
      <c r="L70" s="69">
        <v>0.3392857142857143</v>
      </c>
      <c r="M70" s="69">
        <v>0.6785714285714286</v>
      </c>
      <c r="N70" s="71">
        <v>892</v>
      </c>
      <c r="O70" s="71">
        <v>892</v>
      </c>
      <c r="P70" s="71">
        <v>96</v>
      </c>
      <c r="Q70" s="72">
        <v>0.10762331838565023</v>
      </c>
      <c r="R70" s="71">
        <v>0</v>
      </c>
      <c r="S70" s="73">
        <v>0</v>
      </c>
      <c r="T70" s="71">
        <v>107</v>
      </c>
      <c r="U70" s="73">
        <v>0.13442211055276382</v>
      </c>
      <c r="V70" s="72">
        <v>0</v>
      </c>
      <c r="W70" s="72">
        <v>0.54545454545454541</v>
      </c>
      <c r="X70" s="74">
        <v>646</v>
      </c>
      <c r="Y70" s="74">
        <v>646</v>
      </c>
      <c r="Z70" s="74">
        <v>55</v>
      </c>
      <c r="AA70" s="75">
        <v>8.5139318885448914E-2</v>
      </c>
      <c r="AB70" s="74">
        <v>0</v>
      </c>
      <c r="AC70" s="76">
        <v>0</v>
      </c>
      <c r="AD70" s="74">
        <v>0</v>
      </c>
      <c r="AE70" s="76">
        <v>0</v>
      </c>
      <c r="AF70" s="75">
        <v>0</v>
      </c>
      <c r="AG70" s="75">
        <v>0.5</v>
      </c>
      <c r="AH70" s="77">
        <v>405</v>
      </c>
      <c r="AI70" s="77">
        <v>405</v>
      </c>
      <c r="AJ70" s="77">
        <v>9</v>
      </c>
      <c r="AK70" s="78">
        <v>2.2222222222222223E-2</v>
      </c>
      <c r="AL70" s="77">
        <v>0</v>
      </c>
      <c r="AM70" s="79">
        <v>0</v>
      </c>
      <c r="AN70" s="77">
        <v>0</v>
      </c>
      <c r="AO70" s="79">
        <v>0</v>
      </c>
      <c r="AP70" s="78">
        <v>0</v>
      </c>
      <c r="AQ70" s="78">
        <v>1</v>
      </c>
      <c r="AR70" s="80">
        <v>156</v>
      </c>
      <c r="AS70" s="80">
        <v>156</v>
      </c>
      <c r="AT70" s="80">
        <v>10</v>
      </c>
      <c r="AU70" s="81">
        <v>6.4102564000000001E-2</v>
      </c>
      <c r="AV70" s="80">
        <v>0</v>
      </c>
      <c r="AW70" s="82">
        <v>0</v>
      </c>
      <c r="AX70" s="80">
        <v>0</v>
      </c>
      <c r="AY70" s="82">
        <v>0</v>
      </c>
      <c r="AZ70" s="81">
        <v>0</v>
      </c>
      <c r="BA70" s="81">
        <v>1</v>
      </c>
    </row>
    <row r="71" spans="1:53">
      <c r="A71" s="32" t="s">
        <v>26</v>
      </c>
      <c r="B71" s="32" t="s">
        <v>2</v>
      </c>
      <c r="C71" s="32" t="s">
        <v>48</v>
      </c>
      <c r="D71" s="68">
        <v>1134</v>
      </c>
      <c r="E71" s="68">
        <v>1134</v>
      </c>
      <c r="F71" s="68">
        <v>413</v>
      </c>
      <c r="G71" s="69">
        <v>0.36419753086419754</v>
      </c>
      <c r="H71" s="68">
        <v>337</v>
      </c>
      <c r="I71" s="70">
        <v>0.81598062953995154</v>
      </c>
      <c r="J71" s="68">
        <v>409</v>
      </c>
      <c r="K71" s="70">
        <v>0.56726768377253811</v>
      </c>
      <c r="L71" s="69">
        <v>0.63157894736842102</v>
      </c>
      <c r="M71" s="69">
        <v>0.75438596491228072</v>
      </c>
      <c r="N71" s="71">
        <v>892</v>
      </c>
      <c r="O71" s="71">
        <v>892</v>
      </c>
      <c r="P71" s="71">
        <v>356</v>
      </c>
      <c r="Q71" s="72">
        <v>0.3991031390134529</v>
      </c>
      <c r="R71" s="71">
        <v>289</v>
      </c>
      <c r="S71" s="73">
        <v>0.8117977528089888</v>
      </c>
      <c r="T71" s="71">
        <v>332</v>
      </c>
      <c r="U71" s="73">
        <v>0.61940298507462688</v>
      </c>
      <c r="V71" s="72">
        <v>0.66666666666666663</v>
      </c>
      <c r="W71" s="72">
        <v>0.88888888888888884</v>
      </c>
      <c r="X71" s="74">
        <v>646</v>
      </c>
      <c r="Y71" s="74">
        <v>646</v>
      </c>
      <c r="Z71" s="74">
        <v>324</v>
      </c>
      <c r="AA71" s="75">
        <v>0.50154798761609909</v>
      </c>
      <c r="AB71" s="74">
        <v>170</v>
      </c>
      <c r="AC71" s="76">
        <v>0.52469135802469136</v>
      </c>
      <c r="AD71" s="74">
        <v>228</v>
      </c>
      <c r="AE71" s="76">
        <v>0.70807453416149069</v>
      </c>
      <c r="AF71" s="75">
        <v>0.81818181818181823</v>
      </c>
      <c r="AG71" s="75">
        <v>0.96969696969696972</v>
      </c>
      <c r="AH71" s="77">
        <v>405</v>
      </c>
      <c r="AI71" s="77">
        <v>405</v>
      </c>
      <c r="AJ71" s="77">
        <v>294</v>
      </c>
      <c r="AK71" s="78">
        <v>0.72592592592592597</v>
      </c>
      <c r="AL71" s="77">
        <v>0</v>
      </c>
      <c r="AM71" s="79">
        <v>0</v>
      </c>
      <c r="AN71" s="77">
        <v>52</v>
      </c>
      <c r="AO71" s="79">
        <v>0.46846846846846846</v>
      </c>
      <c r="AP71" s="78">
        <v>0.8571428571428571</v>
      </c>
      <c r="AQ71" s="78">
        <v>1</v>
      </c>
      <c r="AR71" s="80">
        <v>156</v>
      </c>
      <c r="AS71" s="80">
        <v>156</v>
      </c>
      <c r="AT71" s="80">
        <v>144</v>
      </c>
      <c r="AU71" s="81">
        <v>0.92307692299999999</v>
      </c>
      <c r="AV71" s="80">
        <v>0</v>
      </c>
      <c r="AW71" s="82">
        <v>0</v>
      </c>
      <c r="AX71" s="80">
        <v>0</v>
      </c>
      <c r="AY71" s="82">
        <v>0</v>
      </c>
      <c r="AZ71" s="81">
        <v>1</v>
      </c>
      <c r="BA71" s="81">
        <v>1</v>
      </c>
    </row>
    <row r="72" spans="1:53">
      <c r="A72" s="32" t="s">
        <v>26</v>
      </c>
      <c r="B72" s="32" t="s">
        <v>2</v>
      </c>
      <c r="C72" s="32" t="s">
        <v>49</v>
      </c>
      <c r="D72" s="68">
        <v>1134</v>
      </c>
      <c r="E72" s="68">
        <v>1134</v>
      </c>
      <c r="F72" s="68">
        <v>310</v>
      </c>
      <c r="G72" s="69">
        <v>0.27336860670194002</v>
      </c>
      <c r="H72" s="68">
        <v>83</v>
      </c>
      <c r="I72" s="70">
        <v>0.26774193548387099</v>
      </c>
      <c r="J72" s="68">
        <v>681</v>
      </c>
      <c r="K72" s="70">
        <v>0.82645631067961167</v>
      </c>
      <c r="L72" s="69">
        <v>0.36842105263157893</v>
      </c>
      <c r="M72" s="69">
        <v>0.70175438596491224</v>
      </c>
      <c r="N72" s="71">
        <v>892</v>
      </c>
      <c r="O72" s="71">
        <v>892</v>
      </c>
      <c r="P72" s="71">
        <v>164</v>
      </c>
      <c r="Q72" s="72">
        <v>0.18385650224215247</v>
      </c>
      <c r="R72" s="71">
        <v>0</v>
      </c>
      <c r="S72" s="73">
        <v>0</v>
      </c>
      <c r="T72" s="71">
        <v>522</v>
      </c>
      <c r="U72" s="73">
        <v>0.71703296703296704</v>
      </c>
      <c r="V72" s="72">
        <v>0.51111111111111107</v>
      </c>
      <c r="W72" s="72">
        <v>0.84444444444444444</v>
      </c>
      <c r="X72" s="74">
        <v>646</v>
      </c>
      <c r="Y72" s="74">
        <v>646</v>
      </c>
      <c r="Z72" s="74">
        <v>61</v>
      </c>
      <c r="AA72" s="75">
        <v>9.4427244582043338E-2</v>
      </c>
      <c r="AB72" s="74">
        <v>0</v>
      </c>
      <c r="AC72" s="76">
        <v>0</v>
      </c>
      <c r="AD72" s="74">
        <v>359</v>
      </c>
      <c r="AE72" s="76">
        <v>0.61367521367521372</v>
      </c>
      <c r="AF72" s="75">
        <v>0.30303030303030304</v>
      </c>
      <c r="AG72" s="75">
        <v>1</v>
      </c>
      <c r="AH72" s="77">
        <v>405</v>
      </c>
      <c r="AI72" s="77">
        <v>405</v>
      </c>
      <c r="AJ72" s="77">
        <v>0</v>
      </c>
      <c r="AK72" s="78">
        <v>0</v>
      </c>
      <c r="AL72" s="77">
        <v>0</v>
      </c>
      <c r="AM72" s="79">
        <v>0</v>
      </c>
      <c r="AN72" s="77">
        <v>128</v>
      </c>
      <c r="AO72" s="79">
        <v>0.31604938271604938</v>
      </c>
      <c r="AP72" s="78">
        <v>0.19047619047619047</v>
      </c>
      <c r="AQ72" s="78">
        <v>1</v>
      </c>
      <c r="AR72" s="80">
        <v>156</v>
      </c>
      <c r="AS72" s="80">
        <v>156</v>
      </c>
      <c r="AT72" s="80">
        <v>0</v>
      </c>
      <c r="AU72" s="81">
        <v>0</v>
      </c>
      <c r="AV72" s="80">
        <v>0</v>
      </c>
      <c r="AW72" s="82">
        <v>0</v>
      </c>
      <c r="AX72" s="80">
        <v>0</v>
      </c>
      <c r="AY72" s="82">
        <v>0</v>
      </c>
      <c r="AZ72" s="81">
        <v>0.33333333300000001</v>
      </c>
      <c r="BA72" s="81">
        <v>1</v>
      </c>
    </row>
    <row r="73" spans="1:53">
      <c r="A73" s="32" t="s">
        <v>26</v>
      </c>
      <c r="B73" s="32" t="s">
        <v>2</v>
      </c>
      <c r="C73" s="32" t="s">
        <v>53</v>
      </c>
      <c r="D73" s="68">
        <v>1134</v>
      </c>
      <c r="E73" s="68">
        <v>1134</v>
      </c>
      <c r="F73" s="68">
        <v>90</v>
      </c>
      <c r="G73" s="69">
        <v>7.9365079365079361E-2</v>
      </c>
      <c r="H73" s="68">
        <v>64</v>
      </c>
      <c r="I73" s="70">
        <v>0.71111111111111114</v>
      </c>
      <c r="J73" s="68">
        <v>725</v>
      </c>
      <c r="K73" s="70">
        <v>0.69444444444444442</v>
      </c>
      <c r="L73" s="69">
        <v>0.33333333333333331</v>
      </c>
      <c r="M73" s="69">
        <v>0.61403508771929827</v>
      </c>
      <c r="N73" s="71">
        <v>892</v>
      </c>
      <c r="O73" s="71">
        <v>892</v>
      </c>
      <c r="P73" s="71">
        <v>22</v>
      </c>
      <c r="Q73" s="72">
        <v>2.4663677130044841E-2</v>
      </c>
      <c r="R73" s="71">
        <v>0</v>
      </c>
      <c r="S73" s="73">
        <v>0</v>
      </c>
      <c r="T73" s="71">
        <v>733</v>
      </c>
      <c r="U73" s="73">
        <v>0.84252873563218389</v>
      </c>
      <c r="V73" s="72">
        <v>0.26666666666666666</v>
      </c>
      <c r="W73" s="72">
        <v>0.48888888888888887</v>
      </c>
      <c r="X73" s="74">
        <v>646</v>
      </c>
      <c r="Y73" s="74">
        <v>646</v>
      </c>
      <c r="Z73" s="74">
        <v>0</v>
      </c>
      <c r="AA73" s="75">
        <v>0</v>
      </c>
      <c r="AB73" s="74">
        <v>0</v>
      </c>
      <c r="AC73" s="76">
        <v>0</v>
      </c>
      <c r="AD73" s="74">
        <v>631</v>
      </c>
      <c r="AE73" s="76">
        <v>0.97678018575851389</v>
      </c>
      <c r="AF73" s="75">
        <v>0.18181818181818182</v>
      </c>
      <c r="AG73" s="75">
        <v>0.45454545454545453</v>
      </c>
      <c r="AH73" s="77">
        <v>405</v>
      </c>
      <c r="AI73" s="77">
        <v>405</v>
      </c>
      <c r="AJ73" s="77">
        <v>0</v>
      </c>
      <c r="AK73" s="78">
        <v>0</v>
      </c>
      <c r="AL73" s="77">
        <v>0</v>
      </c>
      <c r="AM73" s="79">
        <v>0</v>
      </c>
      <c r="AN73" s="77">
        <v>405</v>
      </c>
      <c r="AO73" s="79">
        <v>1</v>
      </c>
      <c r="AP73" s="78">
        <v>0.19047619047619047</v>
      </c>
      <c r="AQ73" s="78">
        <v>0.95238095238095233</v>
      </c>
      <c r="AR73" s="80">
        <v>156</v>
      </c>
      <c r="AS73" s="80">
        <v>156</v>
      </c>
      <c r="AT73" s="80">
        <v>0</v>
      </c>
      <c r="AU73" s="81">
        <v>0</v>
      </c>
      <c r="AV73" s="80">
        <v>0</v>
      </c>
      <c r="AW73" s="82">
        <v>0</v>
      </c>
      <c r="AX73" s="80">
        <v>156</v>
      </c>
      <c r="AY73" s="82">
        <v>1</v>
      </c>
      <c r="AZ73" s="81">
        <v>0</v>
      </c>
      <c r="BA73" s="81">
        <v>1</v>
      </c>
    </row>
    <row r="74" spans="1:53">
      <c r="A74" s="32" t="s">
        <v>55</v>
      </c>
      <c r="B74" s="32" t="s">
        <v>2</v>
      </c>
      <c r="C74" s="32" t="s">
        <v>56</v>
      </c>
      <c r="D74" s="68">
        <v>1134</v>
      </c>
      <c r="E74" s="68">
        <v>1134</v>
      </c>
      <c r="F74" s="68">
        <v>675</v>
      </c>
      <c r="G74" s="69">
        <v>0.59523809523809523</v>
      </c>
      <c r="H74" s="68">
        <v>326</v>
      </c>
      <c r="I74" s="70">
        <v>0.48296296296296298</v>
      </c>
      <c r="J74" s="68">
        <v>125</v>
      </c>
      <c r="K74" s="70">
        <v>0.27233115468409586</v>
      </c>
      <c r="L74" s="69">
        <v>0.61403508771929827</v>
      </c>
      <c r="M74" s="69">
        <v>0.52631578947368418</v>
      </c>
      <c r="N74" s="71">
        <v>892</v>
      </c>
      <c r="O74" s="71">
        <v>892</v>
      </c>
      <c r="P74" s="71">
        <v>536</v>
      </c>
      <c r="Q74" s="72">
        <v>0.60089686098654704</v>
      </c>
      <c r="R74" s="71">
        <v>187</v>
      </c>
      <c r="S74" s="73">
        <v>0.34888059701492535</v>
      </c>
      <c r="T74" s="71">
        <v>0</v>
      </c>
      <c r="U74" s="73">
        <v>0</v>
      </c>
      <c r="V74" s="72">
        <v>0.71111111111111114</v>
      </c>
      <c r="W74" s="72">
        <v>0.42222222222222222</v>
      </c>
      <c r="X74" s="74">
        <v>646</v>
      </c>
      <c r="Y74" s="74">
        <v>646</v>
      </c>
      <c r="Z74" s="74">
        <v>460</v>
      </c>
      <c r="AA74" s="75">
        <v>0.71207430340557276</v>
      </c>
      <c r="AB74" s="74">
        <v>120</v>
      </c>
      <c r="AC74" s="76">
        <v>0.2608695652173913</v>
      </c>
      <c r="AD74" s="74">
        <v>0</v>
      </c>
      <c r="AE74" s="76">
        <v>0</v>
      </c>
      <c r="AF74" s="75">
        <v>0.78787878787878785</v>
      </c>
      <c r="AG74" s="75">
        <v>0.48484848484848486</v>
      </c>
      <c r="AH74" s="77">
        <v>405</v>
      </c>
      <c r="AI74" s="77">
        <v>405</v>
      </c>
      <c r="AJ74" s="77">
        <v>315</v>
      </c>
      <c r="AK74" s="78">
        <v>0.77777777777777779</v>
      </c>
      <c r="AL74" s="77">
        <v>0</v>
      </c>
      <c r="AM74" s="79">
        <v>0</v>
      </c>
      <c r="AN74" s="77">
        <v>0</v>
      </c>
      <c r="AO74" s="79">
        <v>0</v>
      </c>
      <c r="AP74" s="78">
        <v>0.95238095238095233</v>
      </c>
      <c r="AQ74" s="78">
        <v>0.80952380952380953</v>
      </c>
      <c r="AR74" s="80">
        <v>156</v>
      </c>
      <c r="AS74" s="80">
        <v>156</v>
      </c>
      <c r="AT74" s="80">
        <v>156</v>
      </c>
      <c r="AU74" s="81">
        <v>1</v>
      </c>
      <c r="AV74" s="80">
        <v>0</v>
      </c>
      <c r="AW74" s="82">
        <v>0</v>
      </c>
      <c r="AX74" s="80">
        <v>0</v>
      </c>
      <c r="AY74" s="82">
        <v>0</v>
      </c>
      <c r="AZ74" s="81">
        <v>1</v>
      </c>
      <c r="BA74" s="81">
        <v>1</v>
      </c>
    </row>
    <row r="75" spans="1:53">
      <c r="A75" s="32" t="s">
        <v>55</v>
      </c>
      <c r="B75" s="32" t="s">
        <v>2</v>
      </c>
      <c r="C75" s="32" t="s">
        <v>58</v>
      </c>
      <c r="D75" s="68">
        <v>1134</v>
      </c>
      <c r="E75" s="68">
        <v>1134</v>
      </c>
      <c r="F75" s="68">
        <v>949</v>
      </c>
      <c r="G75" s="69">
        <v>0.83686067019400356</v>
      </c>
      <c r="H75" s="68">
        <v>629</v>
      </c>
      <c r="I75" s="70">
        <v>0.66280295047418336</v>
      </c>
      <c r="J75" s="68">
        <v>53</v>
      </c>
      <c r="K75" s="70">
        <v>0.2864864864864865</v>
      </c>
      <c r="L75" s="69">
        <v>0.70175438596491224</v>
      </c>
      <c r="M75" s="69">
        <v>0.64912280701754388</v>
      </c>
      <c r="N75" s="71">
        <v>892</v>
      </c>
      <c r="O75" s="71">
        <v>892</v>
      </c>
      <c r="P75" s="71">
        <v>815</v>
      </c>
      <c r="Q75" s="72">
        <v>0.91367713004484308</v>
      </c>
      <c r="R75" s="71">
        <v>468</v>
      </c>
      <c r="S75" s="73">
        <v>0.57423312883435584</v>
      </c>
      <c r="T75" s="71">
        <v>0</v>
      </c>
      <c r="U75" s="73">
        <v>0</v>
      </c>
      <c r="V75" s="72">
        <v>0.77777777777777779</v>
      </c>
      <c r="W75" s="72">
        <v>0.6</v>
      </c>
      <c r="X75" s="74">
        <v>646</v>
      </c>
      <c r="Y75" s="74">
        <v>646</v>
      </c>
      <c r="Z75" s="74">
        <v>646</v>
      </c>
      <c r="AA75" s="75">
        <v>1</v>
      </c>
      <c r="AB75" s="74">
        <v>420</v>
      </c>
      <c r="AC75" s="76">
        <v>0.65015479876160986</v>
      </c>
      <c r="AD75" s="74">
        <v>0</v>
      </c>
      <c r="AE75" s="76">
        <v>0</v>
      </c>
      <c r="AF75" s="75">
        <v>0.81818181818181823</v>
      </c>
      <c r="AG75" s="75">
        <v>0.5757575757575758</v>
      </c>
      <c r="AH75" s="77">
        <v>405</v>
      </c>
      <c r="AI75" s="77">
        <v>405</v>
      </c>
      <c r="AJ75" s="77">
        <v>405</v>
      </c>
      <c r="AK75" s="78">
        <v>1</v>
      </c>
      <c r="AL75" s="77">
        <v>405</v>
      </c>
      <c r="AM75" s="79">
        <v>1</v>
      </c>
      <c r="AN75" s="77">
        <v>0</v>
      </c>
      <c r="AO75" s="79">
        <v>0</v>
      </c>
      <c r="AP75" s="78">
        <v>0.90476190476190477</v>
      </c>
      <c r="AQ75" s="78">
        <v>1</v>
      </c>
      <c r="AR75" s="80">
        <v>156</v>
      </c>
      <c r="AS75" s="80">
        <v>156</v>
      </c>
      <c r="AT75" s="80">
        <v>156</v>
      </c>
      <c r="AU75" s="81">
        <v>1</v>
      </c>
      <c r="AV75" s="80">
        <v>156</v>
      </c>
      <c r="AW75" s="82">
        <v>1</v>
      </c>
      <c r="AX75" s="80">
        <v>0</v>
      </c>
      <c r="AY75" s="82">
        <v>0</v>
      </c>
      <c r="AZ75" s="81">
        <v>1</v>
      </c>
      <c r="BA75" s="81">
        <v>1</v>
      </c>
    </row>
    <row r="76" spans="1:53">
      <c r="A76" s="32" t="s">
        <v>55</v>
      </c>
      <c r="B76" s="32" t="s">
        <v>2</v>
      </c>
      <c r="C76" s="32" t="s">
        <v>59</v>
      </c>
      <c r="D76" s="68">
        <v>1134</v>
      </c>
      <c r="E76" s="68">
        <v>1134</v>
      </c>
      <c r="F76" s="68">
        <v>412</v>
      </c>
      <c r="G76" s="69">
        <v>0.36331569664902996</v>
      </c>
      <c r="H76" s="68">
        <v>174</v>
      </c>
      <c r="I76" s="70">
        <v>0.42233009708737862</v>
      </c>
      <c r="J76" s="68">
        <v>69</v>
      </c>
      <c r="K76" s="70">
        <v>9.5567867036011084E-2</v>
      </c>
      <c r="L76" s="69">
        <v>0.2982456140350877</v>
      </c>
      <c r="M76" s="69">
        <v>0.64912280701754388</v>
      </c>
      <c r="N76" s="71">
        <v>892</v>
      </c>
      <c r="O76" s="71">
        <v>892</v>
      </c>
      <c r="P76" s="71">
        <v>280</v>
      </c>
      <c r="Q76" s="72">
        <v>0.31390134529147984</v>
      </c>
      <c r="R76" s="71">
        <v>4</v>
      </c>
      <c r="S76" s="73">
        <v>1.4285714285714285E-2</v>
      </c>
      <c r="T76" s="71">
        <v>0</v>
      </c>
      <c r="U76" s="73">
        <v>0</v>
      </c>
      <c r="V76" s="72">
        <v>0.31111111111111112</v>
      </c>
      <c r="W76" s="72">
        <v>0.53333333333333333</v>
      </c>
      <c r="X76" s="74">
        <v>646</v>
      </c>
      <c r="Y76" s="74">
        <v>646</v>
      </c>
      <c r="Z76" s="74">
        <v>170</v>
      </c>
      <c r="AA76" s="75">
        <v>0.26315789473684209</v>
      </c>
      <c r="AB76" s="74">
        <v>0</v>
      </c>
      <c r="AC76" s="76">
        <v>0</v>
      </c>
      <c r="AD76" s="74">
        <v>0</v>
      </c>
      <c r="AE76" s="76">
        <v>0</v>
      </c>
      <c r="AF76" s="75">
        <v>9.0909090909090912E-2</v>
      </c>
      <c r="AG76" s="75">
        <v>0.72727272727272729</v>
      </c>
      <c r="AH76" s="77">
        <v>405</v>
      </c>
      <c r="AI76" s="77">
        <v>405</v>
      </c>
      <c r="AJ76" s="77">
        <v>66</v>
      </c>
      <c r="AK76" s="78">
        <v>0.16296296296296298</v>
      </c>
      <c r="AL76" s="77">
        <v>0</v>
      </c>
      <c r="AM76" s="79">
        <v>0</v>
      </c>
      <c r="AN76" s="77">
        <v>0</v>
      </c>
      <c r="AO76" s="79">
        <v>0</v>
      </c>
      <c r="AP76" s="78">
        <v>0.19047619047619047</v>
      </c>
      <c r="AQ76" s="78">
        <v>1</v>
      </c>
      <c r="AR76" s="80">
        <v>156</v>
      </c>
      <c r="AS76" s="80">
        <v>156</v>
      </c>
      <c r="AT76" s="80">
        <v>17</v>
      </c>
      <c r="AU76" s="81">
        <v>0.10897435900000001</v>
      </c>
      <c r="AV76" s="80">
        <v>0</v>
      </c>
      <c r="AW76" s="82">
        <v>0</v>
      </c>
      <c r="AX76" s="80">
        <v>0</v>
      </c>
      <c r="AY76" s="82">
        <v>0</v>
      </c>
      <c r="AZ76" s="81">
        <v>0</v>
      </c>
      <c r="BA76" s="81">
        <v>1</v>
      </c>
    </row>
    <row r="77" spans="1:53">
      <c r="A77" s="32" t="s">
        <v>55</v>
      </c>
      <c r="B77" s="32" t="s">
        <v>2</v>
      </c>
      <c r="C77" s="32" t="s">
        <v>63</v>
      </c>
      <c r="D77" s="68">
        <v>1134</v>
      </c>
      <c r="E77" s="68">
        <v>1134</v>
      </c>
      <c r="F77" s="68">
        <v>277</v>
      </c>
      <c r="G77" s="69">
        <v>0.24426807760141092</v>
      </c>
      <c r="H77" s="68">
        <v>165</v>
      </c>
      <c r="I77" s="70">
        <v>0.59566787003610111</v>
      </c>
      <c r="J77" s="68">
        <v>536</v>
      </c>
      <c r="K77" s="70">
        <v>0.62543757292882152</v>
      </c>
      <c r="L77" s="69">
        <v>0.22807017543859648</v>
      </c>
      <c r="M77" s="69">
        <v>0.8771929824561403</v>
      </c>
      <c r="N77" s="71">
        <v>892</v>
      </c>
      <c r="O77" s="71">
        <v>892</v>
      </c>
      <c r="P77" s="71">
        <v>14</v>
      </c>
      <c r="Q77" s="72">
        <v>1.5695067264573991E-2</v>
      </c>
      <c r="R77" s="71">
        <v>0</v>
      </c>
      <c r="S77" s="73">
        <v>0</v>
      </c>
      <c r="T77" s="71">
        <v>513</v>
      </c>
      <c r="U77" s="73">
        <v>0.58428246013667429</v>
      </c>
      <c r="V77" s="72">
        <v>6.6666666666666666E-2</v>
      </c>
      <c r="W77" s="72">
        <v>1</v>
      </c>
      <c r="X77" s="74">
        <v>646</v>
      </c>
      <c r="Y77" s="74">
        <v>646</v>
      </c>
      <c r="Z77" s="74">
        <v>0</v>
      </c>
      <c r="AA77" s="75">
        <v>0</v>
      </c>
      <c r="AB77" s="74">
        <v>0</v>
      </c>
      <c r="AC77" s="76">
        <v>0</v>
      </c>
      <c r="AD77" s="74">
        <v>394</v>
      </c>
      <c r="AE77" s="76">
        <v>0.6099071207430341</v>
      </c>
      <c r="AF77" s="75">
        <v>0</v>
      </c>
      <c r="AG77" s="75">
        <v>1</v>
      </c>
      <c r="AH77" s="77">
        <v>405</v>
      </c>
      <c r="AI77" s="77">
        <v>405</v>
      </c>
      <c r="AJ77" s="77">
        <v>0</v>
      </c>
      <c r="AK77" s="78">
        <v>0</v>
      </c>
      <c r="AL77" s="77">
        <v>0</v>
      </c>
      <c r="AM77" s="79">
        <v>0</v>
      </c>
      <c r="AN77" s="77">
        <v>238</v>
      </c>
      <c r="AO77" s="79">
        <v>0.58765432098765435</v>
      </c>
      <c r="AP77" s="78">
        <v>0</v>
      </c>
      <c r="AQ77" s="78">
        <v>1</v>
      </c>
      <c r="AR77" s="80">
        <v>156</v>
      </c>
      <c r="AS77" s="80">
        <v>156</v>
      </c>
      <c r="AT77" s="80">
        <v>0</v>
      </c>
      <c r="AU77" s="81">
        <v>0</v>
      </c>
      <c r="AV77" s="80">
        <v>0</v>
      </c>
      <c r="AW77" s="82">
        <v>0</v>
      </c>
      <c r="AX77" s="80">
        <v>0</v>
      </c>
      <c r="AY77" s="82">
        <v>0</v>
      </c>
      <c r="AZ77" s="81">
        <v>0</v>
      </c>
      <c r="BA77" s="81">
        <v>1</v>
      </c>
    </row>
    <row r="78" spans="1:53">
      <c r="A78" s="32" t="s">
        <v>55</v>
      </c>
      <c r="B78" s="32" t="s">
        <v>2</v>
      </c>
      <c r="C78" s="32" t="s">
        <v>64</v>
      </c>
      <c r="D78" s="68">
        <v>1134</v>
      </c>
      <c r="E78" s="68">
        <v>1134</v>
      </c>
      <c r="F78" s="68">
        <v>245</v>
      </c>
      <c r="G78" s="69">
        <v>0.21604938271604937</v>
      </c>
      <c r="H78" s="68">
        <v>72</v>
      </c>
      <c r="I78" s="70">
        <v>0.29387755102040819</v>
      </c>
      <c r="J78" s="68">
        <v>421</v>
      </c>
      <c r="K78" s="70">
        <v>0.47356580427446571</v>
      </c>
      <c r="L78" s="69">
        <v>0.36842105263157893</v>
      </c>
      <c r="M78" s="69">
        <v>0.77192982456140347</v>
      </c>
      <c r="N78" s="71">
        <v>892</v>
      </c>
      <c r="O78" s="71">
        <v>892</v>
      </c>
      <c r="P78" s="71">
        <v>74</v>
      </c>
      <c r="Q78" s="72">
        <v>8.2959641255605385E-2</v>
      </c>
      <c r="R78" s="71">
        <v>0</v>
      </c>
      <c r="S78" s="73">
        <v>0</v>
      </c>
      <c r="T78" s="71">
        <v>320</v>
      </c>
      <c r="U78" s="73">
        <v>0.39119804400977998</v>
      </c>
      <c r="V78" s="72">
        <v>0.4</v>
      </c>
      <c r="W78" s="72">
        <v>0.55555555555555558</v>
      </c>
      <c r="X78" s="74">
        <v>646</v>
      </c>
      <c r="Y78" s="74">
        <v>646</v>
      </c>
      <c r="Z78" s="74">
        <v>24</v>
      </c>
      <c r="AA78" s="75">
        <v>3.7151702786377708E-2</v>
      </c>
      <c r="AB78" s="74">
        <v>0</v>
      </c>
      <c r="AC78" s="76">
        <v>0</v>
      </c>
      <c r="AD78" s="74">
        <v>251</v>
      </c>
      <c r="AE78" s="76">
        <v>0.40353697749196143</v>
      </c>
      <c r="AF78" s="75">
        <v>0.45454545454545453</v>
      </c>
      <c r="AG78" s="75">
        <v>0.87878787878787878</v>
      </c>
      <c r="AH78" s="77">
        <v>405</v>
      </c>
      <c r="AI78" s="77">
        <v>405</v>
      </c>
      <c r="AJ78" s="77">
        <v>0</v>
      </c>
      <c r="AK78" s="78">
        <v>0</v>
      </c>
      <c r="AL78" s="77">
        <v>0</v>
      </c>
      <c r="AM78" s="79">
        <v>0</v>
      </c>
      <c r="AN78" s="77">
        <v>68</v>
      </c>
      <c r="AO78" s="79">
        <v>0.16790123456790124</v>
      </c>
      <c r="AP78" s="78">
        <v>0.38095238095238093</v>
      </c>
      <c r="AQ78" s="78">
        <v>1</v>
      </c>
      <c r="AR78" s="80">
        <v>156</v>
      </c>
      <c r="AS78" s="80">
        <v>156</v>
      </c>
      <c r="AT78" s="80">
        <v>0</v>
      </c>
      <c r="AU78" s="81">
        <v>0</v>
      </c>
      <c r="AV78" s="80">
        <v>0</v>
      </c>
      <c r="AW78" s="82">
        <v>0</v>
      </c>
      <c r="AX78" s="80">
        <v>0</v>
      </c>
      <c r="AY78" s="82">
        <v>0</v>
      </c>
      <c r="AZ78" s="81">
        <v>0</v>
      </c>
      <c r="BA78" s="81">
        <v>1</v>
      </c>
    </row>
    <row r="79" spans="1:53">
      <c r="A79" s="32" t="s">
        <v>55</v>
      </c>
      <c r="B79" s="32" t="s">
        <v>2</v>
      </c>
      <c r="C79" s="32" t="s">
        <v>65</v>
      </c>
      <c r="D79" s="68">
        <v>1134</v>
      </c>
      <c r="E79" s="68">
        <v>1134</v>
      </c>
      <c r="F79" s="68">
        <v>369</v>
      </c>
      <c r="G79" s="69">
        <v>0.32539682539682541</v>
      </c>
      <c r="H79" s="68">
        <v>204</v>
      </c>
      <c r="I79" s="70">
        <v>0.55284552845528456</v>
      </c>
      <c r="J79" s="68">
        <v>351</v>
      </c>
      <c r="K79" s="70">
        <v>0.45882352941176469</v>
      </c>
      <c r="L79" s="69">
        <v>0.36842105263157893</v>
      </c>
      <c r="M79" s="69">
        <v>0.61403508771929827</v>
      </c>
      <c r="N79" s="71">
        <v>892</v>
      </c>
      <c r="O79" s="71">
        <v>892</v>
      </c>
      <c r="P79" s="71">
        <v>221</v>
      </c>
      <c r="Q79" s="72">
        <v>0.24775784753363228</v>
      </c>
      <c r="R79" s="71">
        <v>18</v>
      </c>
      <c r="S79" s="73">
        <v>8.1447963800904979E-2</v>
      </c>
      <c r="T79" s="71">
        <v>206</v>
      </c>
      <c r="U79" s="73">
        <v>0.30700447093889716</v>
      </c>
      <c r="V79" s="72">
        <v>0.57777777777777772</v>
      </c>
      <c r="W79" s="72">
        <v>0.64444444444444449</v>
      </c>
      <c r="X79" s="74">
        <v>646</v>
      </c>
      <c r="Y79" s="74">
        <v>646</v>
      </c>
      <c r="Z79" s="74">
        <v>113</v>
      </c>
      <c r="AA79" s="75">
        <v>0.17492260061919504</v>
      </c>
      <c r="AB79" s="74">
        <v>0</v>
      </c>
      <c r="AC79" s="76">
        <v>0</v>
      </c>
      <c r="AD79" s="74">
        <v>1</v>
      </c>
      <c r="AE79" s="76">
        <v>1.876172607879925E-3</v>
      </c>
      <c r="AF79" s="75">
        <v>0.48484848484848486</v>
      </c>
      <c r="AG79" s="75">
        <v>0.87878787878787878</v>
      </c>
      <c r="AH79" s="77">
        <v>405</v>
      </c>
      <c r="AI79" s="77">
        <v>405</v>
      </c>
      <c r="AJ79" s="77">
        <v>65</v>
      </c>
      <c r="AK79" s="78">
        <v>0.16049382716049382</v>
      </c>
      <c r="AL79" s="77">
        <v>0</v>
      </c>
      <c r="AM79" s="79">
        <v>0</v>
      </c>
      <c r="AN79" s="77">
        <v>0</v>
      </c>
      <c r="AO79" s="79">
        <v>0</v>
      </c>
      <c r="AP79" s="78">
        <v>0.2857142857142857</v>
      </c>
      <c r="AQ79" s="78">
        <v>1</v>
      </c>
      <c r="AR79" s="80">
        <v>156</v>
      </c>
      <c r="AS79" s="80">
        <v>156</v>
      </c>
      <c r="AT79" s="80">
        <v>54</v>
      </c>
      <c r="AU79" s="81">
        <v>0.34615384599999999</v>
      </c>
      <c r="AV79" s="80">
        <v>0</v>
      </c>
      <c r="AW79" s="82">
        <v>0</v>
      </c>
      <c r="AX79" s="80">
        <v>0</v>
      </c>
      <c r="AY79" s="82">
        <v>0</v>
      </c>
      <c r="AZ79" s="81">
        <v>0.44444444399999999</v>
      </c>
      <c r="BA79" s="81">
        <v>1</v>
      </c>
    </row>
    <row r="80" spans="1:53">
      <c r="A80" s="32" t="s">
        <v>55</v>
      </c>
      <c r="B80" s="32" t="s">
        <v>2</v>
      </c>
      <c r="C80" s="32" t="s">
        <v>66</v>
      </c>
      <c r="D80" s="68">
        <v>1134</v>
      </c>
      <c r="E80" s="68">
        <v>1134</v>
      </c>
      <c r="F80" s="68">
        <v>341</v>
      </c>
      <c r="G80" s="69">
        <v>0.30070546737213405</v>
      </c>
      <c r="H80" s="68">
        <v>97</v>
      </c>
      <c r="I80" s="70">
        <v>0.28445747800586513</v>
      </c>
      <c r="J80" s="68">
        <v>181</v>
      </c>
      <c r="K80" s="70">
        <v>0.22824716267339218</v>
      </c>
      <c r="L80" s="69">
        <v>0.43859649122807015</v>
      </c>
      <c r="M80" s="69">
        <v>0.61403508771929827</v>
      </c>
      <c r="N80" s="71">
        <v>892</v>
      </c>
      <c r="O80" s="71">
        <v>892</v>
      </c>
      <c r="P80" s="71">
        <v>223</v>
      </c>
      <c r="Q80" s="72">
        <v>0.25</v>
      </c>
      <c r="R80" s="71">
        <v>12</v>
      </c>
      <c r="S80" s="73">
        <v>5.3811659192825115E-2</v>
      </c>
      <c r="T80" s="71">
        <v>19</v>
      </c>
      <c r="U80" s="73">
        <v>2.8400597907324365E-2</v>
      </c>
      <c r="V80" s="72">
        <v>0.26666666666666666</v>
      </c>
      <c r="W80" s="72">
        <v>0.53333333333333333</v>
      </c>
      <c r="X80" s="74">
        <v>646</v>
      </c>
      <c r="Y80" s="74">
        <v>646</v>
      </c>
      <c r="Z80" s="74">
        <v>146</v>
      </c>
      <c r="AA80" s="75">
        <v>0.2260061919504644</v>
      </c>
      <c r="AB80" s="74">
        <v>0</v>
      </c>
      <c r="AC80" s="76">
        <v>0</v>
      </c>
      <c r="AD80" s="74">
        <v>1</v>
      </c>
      <c r="AE80" s="76">
        <v>2E-3</v>
      </c>
      <c r="AF80" s="75">
        <v>0.30303030303030304</v>
      </c>
      <c r="AG80" s="75">
        <v>0.48484848484848486</v>
      </c>
      <c r="AH80" s="77">
        <v>405</v>
      </c>
      <c r="AI80" s="77">
        <v>405</v>
      </c>
      <c r="AJ80" s="77">
        <v>43</v>
      </c>
      <c r="AK80" s="78">
        <v>0.10617283950617284</v>
      </c>
      <c r="AL80" s="77">
        <v>0</v>
      </c>
      <c r="AM80" s="79">
        <v>0</v>
      </c>
      <c r="AN80" s="77">
        <v>0</v>
      </c>
      <c r="AO80" s="79">
        <v>0</v>
      </c>
      <c r="AP80" s="78">
        <v>0.14285714285714285</v>
      </c>
      <c r="AQ80" s="78">
        <v>0.90476190476190477</v>
      </c>
      <c r="AR80" s="80">
        <v>156</v>
      </c>
      <c r="AS80" s="80">
        <v>156</v>
      </c>
      <c r="AT80" s="80">
        <v>0</v>
      </c>
      <c r="AU80" s="81">
        <v>0</v>
      </c>
      <c r="AV80" s="80">
        <v>0</v>
      </c>
      <c r="AW80" s="82">
        <v>0</v>
      </c>
      <c r="AX80" s="80">
        <v>0</v>
      </c>
      <c r="AY80" s="82">
        <v>0</v>
      </c>
      <c r="AZ80" s="81">
        <v>0</v>
      </c>
      <c r="BA80" s="81">
        <v>1</v>
      </c>
    </row>
    <row r="81" spans="1:53">
      <c r="A81" s="32" t="s">
        <v>55</v>
      </c>
      <c r="B81" s="32" t="s">
        <v>2</v>
      </c>
      <c r="C81" s="32" t="s">
        <v>67</v>
      </c>
      <c r="D81" s="68">
        <v>1134</v>
      </c>
      <c r="E81" s="68">
        <v>1134</v>
      </c>
      <c r="F81" s="68">
        <v>458</v>
      </c>
      <c r="G81" s="69">
        <v>0.40388007054673719</v>
      </c>
      <c r="H81" s="68">
        <v>66</v>
      </c>
      <c r="I81" s="70">
        <v>0.14410480349344978</v>
      </c>
      <c r="J81" s="68">
        <v>365</v>
      </c>
      <c r="K81" s="70">
        <v>0.5399408284023669</v>
      </c>
      <c r="L81" s="69">
        <v>0.33333333333333331</v>
      </c>
      <c r="M81" s="69">
        <v>0.66666666666666663</v>
      </c>
      <c r="N81" s="71">
        <v>892</v>
      </c>
      <c r="O81" s="71">
        <v>892</v>
      </c>
      <c r="P81" s="71">
        <v>157</v>
      </c>
      <c r="Q81" s="72">
        <v>0.17600896860986548</v>
      </c>
      <c r="R81" s="71">
        <v>0</v>
      </c>
      <c r="S81" s="73">
        <v>0</v>
      </c>
      <c r="T81" s="71">
        <v>204</v>
      </c>
      <c r="U81" s="73">
        <v>0.27755102040816326</v>
      </c>
      <c r="V81" s="72">
        <v>0.2</v>
      </c>
      <c r="W81" s="72">
        <v>0.64444444444444449</v>
      </c>
      <c r="X81" s="74">
        <v>646</v>
      </c>
      <c r="Y81" s="74">
        <v>646</v>
      </c>
      <c r="Z81" s="74">
        <v>23</v>
      </c>
      <c r="AA81" s="75">
        <v>3.5603715170278639E-2</v>
      </c>
      <c r="AB81" s="74">
        <v>0</v>
      </c>
      <c r="AC81" s="76">
        <v>0</v>
      </c>
      <c r="AD81" s="74">
        <v>52</v>
      </c>
      <c r="AE81" s="76">
        <v>8.3467094703049763E-2</v>
      </c>
      <c r="AF81" s="75">
        <v>0.18181818181818182</v>
      </c>
      <c r="AG81" s="75">
        <v>0.78787878787878785</v>
      </c>
      <c r="AH81" s="77">
        <v>405</v>
      </c>
      <c r="AI81" s="77">
        <v>405</v>
      </c>
      <c r="AJ81" s="77">
        <v>1</v>
      </c>
      <c r="AK81" s="78">
        <v>2.4691358024691358E-3</v>
      </c>
      <c r="AL81" s="77">
        <v>0</v>
      </c>
      <c r="AM81" s="79">
        <v>0</v>
      </c>
      <c r="AN81" s="77">
        <v>0</v>
      </c>
      <c r="AO81" s="79">
        <v>0</v>
      </c>
      <c r="AP81" s="78">
        <v>4.7619047619047616E-2</v>
      </c>
      <c r="AQ81" s="78">
        <v>1</v>
      </c>
      <c r="AR81" s="80">
        <v>156</v>
      </c>
      <c r="AS81" s="80">
        <v>156</v>
      </c>
      <c r="AT81" s="80">
        <v>0</v>
      </c>
      <c r="AU81" s="81">
        <v>0</v>
      </c>
      <c r="AV81" s="80">
        <v>0</v>
      </c>
      <c r="AW81" s="82">
        <v>0</v>
      </c>
      <c r="AX81" s="80">
        <v>0</v>
      </c>
      <c r="AY81" s="82">
        <v>0</v>
      </c>
      <c r="AZ81" s="81">
        <v>0</v>
      </c>
      <c r="BA81" s="81">
        <v>1</v>
      </c>
    </row>
    <row r="82" spans="1:53">
      <c r="A82" s="32" t="s">
        <v>55</v>
      </c>
      <c r="B82" s="32" t="s">
        <v>2</v>
      </c>
      <c r="C82" s="32" t="s">
        <v>69</v>
      </c>
      <c r="D82" s="68">
        <v>1134</v>
      </c>
      <c r="E82" s="68">
        <v>1134</v>
      </c>
      <c r="F82" s="68">
        <v>334</v>
      </c>
      <c r="G82" s="69">
        <v>0.29453262786596118</v>
      </c>
      <c r="H82" s="68">
        <v>144</v>
      </c>
      <c r="I82" s="70">
        <v>0.43113772455089822</v>
      </c>
      <c r="J82" s="68">
        <v>590</v>
      </c>
      <c r="K82" s="70">
        <v>0.73750000000000004</v>
      </c>
      <c r="L82" s="69">
        <v>0.56140350877192979</v>
      </c>
      <c r="M82" s="69">
        <v>0.96491228070175439</v>
      </c>
      <c r="N82" s="71">
        <v>892</v>
      </c>
      <c r="O82" s="71">
        <v>892</v>
      </c>
      <c r="P82" s="71">
        <v>255</v>
      </c>
      <c r="Q82" s="72">
        <v>0.2858744394618834</v>
      </c>
      <c r="R82" s="71">
        <v>0</v>
      </c>
      <c r="S82" s="73">
        <v>0</v>
      </c>
      <c r="T82" s="71">
        <v>435</v>
      </c>
      <c r="U82" s="73">
        <v>0.68288854003139721</v>
      </c>
      <c r="V82" s="72">
        <v>0.55555555555555558</v>
      </c>
      <c r="W82" s="72">
        <v>1</v>
      </c>
      <c r="X82" s="74">
        <v>646</v>
      </c>
      <c r="Y82" s="74">
        <v>646</v>
      </c>
      <c r="Z82" s="74">
        <v>35</v>
      </c>
      <c r="AA82" s="75">
        <v>5.4179566563467493E-2</v>
      </c>
      <c r="AB82" s="74">
        <v>0</v>
      </c>
      <c r="AC82" s="76">
        <v>0</v>
      </c>
      <c r="AD82" s="74">
        <v>299</v>
      </c>
      <c r="AE82" s="76">
        <v>0.48936170212765956</v>
      </c>
      <c r="AF82" s="75">
        <v>0.69696969696969702</v>
      </c>
      <c r="AG82" s="75">
        <v>1</v>
      </c>
      <c r="AH82" s="77">
        <v>405</v>
      </c>
      <c r="AI82" s="77">
        <v>405</v>
      </c>
      <c r="AJ82" s="77">
        <v>0</v>
      </c>
      <c r="AK82" s="78">
        <v>0</v>
      </c>
      <c r="AL82" s="77">
        <v>0</v>
      </c>
      <c r="AM82" s="79">
        <v>0</v>
      </c>
      <c r="AN82" s="77">
        <v>94</v>
      </c>
      <c r="AO82" s="79">
        <v>0.23209876543209876</v>
      </c>
      <c r="AP82" s="78">
        <v>0.7142857142857143</v>
      </c>
      <c r="AQ82" s="78">
        <v>1</v>
      </c>
      <c r="AR82" s="80">
        <v>156</v>
      </c>
      <c r="AS82" s="80">
        <v>156</v>
      </c>
      <c r="AT82" s="80">
        <v>0</v>
      </c>
      <c r="AU82" s="81">
        <v>0</v>
      </c>
      <c r="AV82" s="80">
        <v>0</v>
      </c>
      <c r="AW82" s="82">
        <v>0</v>
      </c>
      <c r="AX82" s="80">
        <v>0</v>
      </c>
      <c r="AY82" s="82">
        <v>0</v>
      </c>
      <c r="AZ82" s="81">
        <v>0.66666666699999999</v>
      </c>
      <c r="BA82" s="81">
        <v>1</v>
      </c>
    </row>
    <row r="83" spans="1:53">
      <c r="A83" s="32" t="s">
        <v>55</v>
      </c>
      <c r="B83" s="32" t="s">
        <v>2</v>
      </c>
      <c r="C83" s="32" t="s">
        <v>70</v>
      </c>
      <c r="D83" s="68">
        <v>1134</v>
      </c>
      <c r="E83" s="68">
        <v>1134</v>
      </c>
      <c r="F83" s="68">
        <v>545</v>
      </c>
      <c r="G83" s="69">
        <v>0.48059964726631393</v>
      </c>
      <c r="H83" s="68">
        <v>201</v>
      </c>
      <c r="I83" s="70">
        <v>0.3688073394495413</v>
      </c>
      <c r="J83" s="68">
        <v>308</v>
      </c>
      <c r="K83" s="70">
        <v>0.52292020373514436</v>
      </c>
      <c r="L83" s="69">
        <v>0.35087719298245612</v>
      </c>
      <c r="M83" s="69">
        <v>0.63157894736842102</v>
      </c>
      <c r="N83" s="71">
        <v>892</v>
      </c>
      <c r="O83" s="71">
        <v>892</v>
      </c>
      <c r="P83" s="71">
        <v>351</v>
      </c>
      <c r="Q83" s="72">
        <v>0.39349775784753366</v>
      </c>
      <c r="R83" s="71">
        <v>28</v>
      </c>
      <c r="S83" s="73">
        <v>7.9772079772079771E-2</v>
      </c>
      <c r="T83" s="71">
        <v>352</v>
      </c>
      <c r="U83" s="73">
        <v>0.65064695009242146</v>
      </c>
      <c r="V83" s="72">
        <v>0.51111111111111107</v>
      </c>
      <c r="W83" s="72">
        <v>0.46666666666666667</v>
      </c>
      <c r="X83" s="74">
        <v>646</v>
      </c>
      <c r="Y83" s="74">
        <v>646</v>
      </c>
      <c r="Z83" s="74">
        <v>185</v>
      </c>
      <c r="AA83" s="75">
        <v>0.28637770897832815</v>
      </c>
      <c r="AB83" s="74">
        <v>26</v>
      </c>
      <c r="AC83" s="76">
        <v>0.14054054054054055</v>
      </c>
      <c r="AD83" s="74">
        <v>102</v>
      </c>
      <c r="AE83" s="76">
        <v>0.22125813449023862</v>
      </c>
      <c r="AF83" s="75">
        <v>0.30303030303030304</v>
      </c>
      <c r="AG83" s="75">
        <v>0.33333333333333331</v>
      </c>
      <c r="AH83" s="77">
        <v>405</v>
      </c>
      <c r="AI83" s="77">
        <v>405</v>
      </c>
      <c r="AJ83" s="77">
        <v>23</v>
      </c>
      <c r="AK83" s="78">
        <v>5.6790123456790124E-2</v>
      </c>
      <c r="AL83" s="77">
        <v>0</v>
      </c>
      <c r="AM83" s="79">
        <v>0</v>
      </c>
      <c r="AN83" s="77">
        <v>0</v>
      </c>
      <c r="AO83" s="79">
        <v>0</v>
      </c>
      <c r="AP83" s="78">
        <v>0.19047619047619047</v>
      </c>
      <c r="AQ83" s="78">
        <v>0.90476190476190477</v>
      </c>
      <c r="AR83" s="80">
        <v>156</v>
      </c>
      <c r="AS83" s="80">
        <v>156</v>
      </c>
      <c r="AT83" s="80">
        <v>5</v>
      </c>
      <c r="AU83" s="81">
        <v>3.2051282E-2</v>
      </c>
      <c r="AV83" s="80">
        <v>0</v>
      </c>
      <c r="AW83" s="82">
        <v>0</v>
      </c>
      <c r="AX83" s="80">
        <v>0</v>
      </c>
      <c r="AY83" s="82">
        <v>0</v>
      </c>
      <c r="AZ83" s="81">
        <v>0</v>
      </c>
      <c r="BA83" s="81">
        <v>1</v>
      </c>
    </row>
    <row r="84" spans="1:53">
      <c r="A84" s="32" t="s">
        <v>55</v>
      </c>
      <c r="B84" s="32" t="s">
        <v>2</v>
      </c>
      <c r="C84" s="32" t="s">
        <v>72</v>
      </c>
      <c r="D84" s="68">
        <v>1134</v>
      </c>
      <c r="E84" s="68">
        <v>1134</v>
      </c>
      <c r="F84" s="68">
        <v>322</v>
      </c>
      <c r="G84" s="69">
        <v>0.2839506172839506</v>
      </c>
      <c r="H84" s="68">
        <v>129</v>
      </c>
      <c r="I84" s="70">
        <v>0.40062111801242234</v>
      </c>
      <c r="J84" s="68">
        <v>428</v>
      </c>
      <c r="K84" s="70">
        <v>0.52709359605911332</v>
      </c>
      <c r="L84" s="69">
        <v>0.33333333333333331</v>
      </c>
      <c r="M84" s="69">
        <v>0.61403508771929827</v>
      </c>
      <c r="N84" s="71">
        <v>892</v>
      </c>
      <c r="O84" s="71">
        <v>892</v>
      </c>
      <c r="P84" s="71">
        <v>231</v>
      </c>
      <c r="Q84" s="72">
        <v>0.25896860986547088</v>
      </c>
      <c r="R84" s="71">
        <v>15</v>
      </c>
      <c r="S84" s="73">
        <v>6.4935064935064929E-2</v>
      </c>
      <c r="T84" s="71">
        <v>424</v>
      </c>
      <c r="U84" s="73">
        <v>0.64145234493192138</v>
      </c>
      <c r="V84" s="72">
        <v>0.33333333333333331</v>
      </c>
      <c r="W84" s="72">
        <v>0.48888888888888887</v>
      </c>
      <c r="X84" s="74">
        <v>646</v>
      </c>
      <c r="Y84" s="74">
        <v>646</v>
      </c>
      <c r="Z84" s="74">
        <v>129</v>
      </c>
      <c r="AA84" s="75">
        <v>0.19969040247678019</v>
      </c>
      <c r="AB84" s="74">
        <v>0</v>
      </c>
      <c r="AC84" s="76">
        <v>0</v>
      </c>
      <c r="AD84" s="74">
        <v>230</v>
      </c>
      <c r="AE84" s="76">
        <v>0.4448742746615087</v>
      </c>
      <c r="AF84" s="75">
        <v>0.27272727272727271</v>
      </c>
      <c r="AG84" s="75">
        <v>0.39393939393939392</v>
      </c>
      <c r="AH84" s="77">
        <v>405</v>
      </c>
      <c r="AI84" s="77">
        <v>405</v>
      </c>
      <c r="AJ84" s="77">
        <v>7</v>
      </c>
      <c r="AK84" s="78">
        <v>1.7283950617283949E-2</v>
      </c>
      <c r="AL84" s="77">
        <v>0</v>
      </c>
      <c r="AM84" s="79">
        <v>0</v>
      </c>
      <c r="AN84" s="77">
        <v>0</v>
      </c>
      <c r="AO84" s="79">
        <v>0</v>
      </c>
      <c r="AP84" s="78">
        <v>0.14285714285714285</v>
      </c>
      <c r="AQ84" s="78">
        <v>0.90476190476190477</v>
      </c>
      <c r="AR84" s="80">
        <v>156</v>
      </c>
      <c r="AS84" s="80">
        <v>156</v>
      </c>
      <c r="AT84" s="80">
        <v>0</v>
      </c>
      <c r="AU84" s="81">
        <v>0</v>
      </c>
      <c r="AV84" s="80">
        <v>0</v>
      </c>
      <c r="AW84" s="82">
        <v>0</v>
      </c>
      <c r="AX84" s="80">
        <v>0</v>
      </c>
      <c r="AY84" s="82">
        <v>0</v>
      </c>
      <c r="AZ84" s="81">
        <v>0</v>
      </c>
      <c r="BA84" s="81">
        <v>1</v>
      </c>
    </row>
    <row r="85" spans="1:53">
      <c r="A85" s="32" t="s">
        <v>3</v>
      </c>
      <c r="B85" s="32" t="s">
        <v>2</v>
      </c>
      <c r="C85" s="32" t="s">
        <v>93</v>
      </c>
      <c r="D85" s="68">
        <v>1134</v>
      </c>
      <c r="E85" s="68">
        <v>1134</v>
      </c>
      <c r="F85" s="68">
        <v>94</v>
      </c>
      <c r="G85" s="69">
        <v>8.2892416225749554E-2</v>
      </c>
      <c r="H85" s="68">
        <v>27</v>
      </c>
      <c r="I85" s="70">
        <v>0.28723404255319152</v>
      </c>
      <c r="J85" s="68">
        <v>643</v>
      </c>
      <c r="K85" s="70">
        <v>0.61826923076923079</v>
      </c>
      <c r="L85" s="69">
        <v>0.26315789473684209</v>
      </c>
      <c r="M85" s="69">
        <v>0.56140350877192979</v>
      </c>
      <c r="N85" s="71">
        <v>892</v>
      </c>
      <c r="O85" s="71">
        <v>892</v>
      </c>
      <c r="P85" s="71">
        <v>14</v>
      </c>
      <c r="Q85" s="72">
        <v>1.5695067264573991E-2</v>
      </c>
      <c r="R85" s="71">
        <v>0</v>
      </c>
      <c r="S85" s="73">
        <v>0</v>
      </c>
      <c r="T85" s="71">
        <v>602</v>
      </c>
      <c r="U85" s="73">
        <v>0.68564920273348517</v>
      </c>
      <c r="V85" s="72">
        <v>8.8888888888888892E-2</v>
      </c>
      <c r="W85" s="72">
        <v>0.55555555555555558</v>
      </c>
      <c r="X85" s="74">
        <v>646</v>
      </c>
      <c r="Y85" s="74">
        <v>646</v>
      </c>
      <c r="Z85" s="74">
        <v>0</v>
      </c>
      <c r="AA85" s="75">
        <v>0</v>
      </c>
      <c r="AB85" s="74">
        <v>0</v>
      </c>
      <c r="AC85" s="76">
        <v>0</v>
      </c>
      <c r="AD85" s="74">
        <v>441</v>
      </c>
      <c r="AE85" s="76">
        <v>0.6826625386996904</v>
      </c>
      <c r="AF85" s="75">
        <v>0</v>
      </c>
      <c r="AG85" s="75">
        <v>0.36363636363636365</v>
      </c>
      <c r="AH85" s="77">
        <v>405</v>
      </c>
      <c r="AI85" s="77">
        <v>405</v>
      </c>
      <c r="AJ85" s="77">
        <v>0</v>
      </c>
      <c r="AK85" s="78">
        <v>0</v>
      </c>
      <c r="AL85" s="77">
        <v>0</v>
      </c>
      <c r="AM85" s="79">
        <v>0</v>
      </c>
      <c r="AN85" s="77">
        <v>260</v>
      </c>
      <c r="AO85" s="79">
        <v>0.64197530864197527</v>
      </c>
      <c r="AP85" s="78">
        <v>0</v>
      </c>
      <c r="AQ85" s="78">
        <v>0.61904761904761907</v>
      </c>
      <c r="AR85" s="80">
        <v>156</v>
      </c>
      <c r="AS85" s="80">
        <v>156</v>
      </c>
      <c r="AT85" s="80">
        <v>0</v>
      </c>
      <c r="AU85" s="81">
        <v>0</v>
      </c>
      <c r="AV85" s="80">
        <v>0</v>
      </c>
      <c r="AW85" s="82">
        <v>0</v>
      </c>
      <c r="AX85" s="80">
        <v>60</v>
      </c>
      <c r="AY85" s="82">
        <v>0.38461538461538464</v>
      </c>
      <c r="AZ85" s="81">
        <v>0</v>
      </c>
      <c r="BA85" s="81">
        <v>1</v>
      </c>
    </row>
    <row r="86" spans="1:53">
      <c r="A86" s="32" t="s">
        <v>3</v>
      </c>
      <c r="B86" s="32" t="s">
        <v>2</v>
      </c>
      <c r="C86" s="32" t="s">
        <v>94</v>
      </c>
      <c r="D86" s="68">
        <v>1134</v>
      </c>
      <c r="E86" s="68">
        <v>1134</v>
      </c>
      <c r="F86" s="68">
        <v>460</v>
      </c>
      <c r="G86" s="69">
        <v>0.40564373897707229</v>
      </c>
      <c r="H86" s="68">
        <v>82</v>
      </c>
      <c r="I86" s="70">
        <v>0.17826086956521739</v>
      </c>
      <c r="J86" s="68">
        <v>320</v>
      </c>
      <c r="K86" s="70">
        <v>0.47477744807121663</v>
      </c>
      <c r="L86" s="69">
        <v>0.73684210526315785</v>
      </c>
      <c r="M86" s="69">
        <v>0.73684210526315785</v>
      </c>
      <c r="N86" s="71">
        <v>892</v>
      </c>
      <c r="O86" s="71">
        <v>892</v>
      </c>
      <c r="P86" s="71">
        <v>324</v>
      </c>
      <c r="Q86" s="72">
        <v>0.3632286995515695</v>
      </c>
      <c r="R86" s="71">
        <v>18</v>
      </c>
      <c r="S86" s="73">
        <v>5.5555555555555552E-2</v>
      </c>
      <c r="T86" s="71">
        <v>173</v>
      </c>
      <c r="U86" s="73">
        <v>0.30457746478873238</v>
      </c>
      <c r="V86" s="72">
        <v>0.75555555555555554</v>
      </c>
      <c r="W86" s="72">
        <v>0.66666666666666663</v>
      </c>
      <c r="X86" s="74">
        <v>646</v>
      </c>
      <c r="Y86" s="74">
        <v>646</v>
      </c>
      <c r="Z86" s="74">
        <v>141</v>
      </c>
      <c r="AA86" s="75">
        <v>0.21826625386996903</v>
      </c>
      <c r="AB86" s="74">
        <v>3</v>
      </c>
      <c r="AC86" s="76">
        <v>2.1276595744680851E-2</v>
      </c>
      <c r="AD86" s="74">
        <v>56</v>
      </c>
      <c r="AE86" s="76">
        <v>0.11089108910891089</v>
      </c>
      <c r="AF86" s="75">
        <v>0.87878787878787878</v>
      </c>
      <c r="AG86" s="75">
        <v>0.87878787878787878</v>
      </c>
      <c r="AH86" s="77">
        <v>405</v>
      </c>
      <c r="AI86" s="77">
        <v>405</v>
      </c>
      <c r="AJ86" s="77">
        <v>32</v>
      </c>
      <c r="AK86" s="78">
        <v>7.9012345679012344E-2</v>
      </c>
      <c r="AL86" s="77">
        <v>0</v>
      </c>
      <c r="AM86" s="79">
        <v>0</v>
      </c>
      <c r="AN86" s="77">
        <v>0</v>
      </c>
      <c r="AO86" s="79">
        <v>0</v>
      </c>
      <c r="AP86" s="78">
        <v>1</v>
      </c>
      <c r="AQ86" s="78">
        <v>1</v>
      </c>
      <c r="AR86" s="80">
        <v>156</v>
      </c>
      <c r="AS86" s="80">
        <v>156</v>
      </c>
      <c r="AT86" s="80">
        <v>8</v>
      </c>
      <c r="AU86" s="81">
        <v>5.1282051000000002E-2</v>
      </c>
      <c r="AV86" s="80">
        <v>0</v>
      </c>
      <c r="AW86" s="82">
        <v>0</v>
      </c>
      <c r="AX86" s="80">
        <v>0</v>
      </c>
      <c r="AY86" s="82">
        <v>0</v>
      </c>
      <c r="AZ86" s="81">
        <v>1</v>
      </c>
      <c r="BA86" s="81">
        <v>1</v>
      </c>
    </row>
    <row r="87" spans="1:53">
      <c r="A87" s="32" t="s">
        <v>3</v>
      </c>
      <c r="B87" s="32" t="s">
        <v>2</v>
      </c>
      <c r="C87" s="32" t="s">
        <v>95</v>
      </c>
      <c r="D87" s="68">
        <v>1134</v>
      </c>
      <c r="E87" s="68">
        <v>1134</v>
      </c>
      <c r="F87" s="68">
        <v>145</v>
      </c>
      <c r="G87" s="69">
        <v>0.12786596119929453</v>
      </c>
      <c r="H87" s="68">
        <v>79</v>
      </c>
      <c r="I87" s="70">
        <v>0.54482758620689653</v>
      </c>
      <c r="J87" s="68">
        <v>526</v>
      </c>
      <c r="K87" s="70">
        <v>0.53185035389282098</v>
      </c>
      <c r="L87" s="69">
        <v>0.40350877192982454</v>
      </c>
      <c r="M87" s="69">
        <v>0.82456140350877194</v>
      </c>
      <c r="N87" s="71">
        <v>892</v>
      </c>
      <c r="O87" s="71">
        <v>892</v>
      </c>
      <c r="P87" s="71">
        <v>29</v>
      </c>
      <c r="Q87" s="72">
        <v>3.2511210762331835E-2</v>
      </c>
      <c r="R87" s="71">
        <v>0</v>
      </c>
      <c r="S87" s="73">
        <v>0</v>
      </c>
      <c r="T87" s="71">
        <v>621</v>
      </c>
      <c r="U87" s="73">
        <v>0.71958285052143689</v>
      </c>
      <c r="V87" s="72">
        <v>0.46666666666666667</v>
      </c>
      <c r="W87" s="72">
        <v>0.9555555555555556</v>
      </c>
      <c r="X87" s="74">
        <v>646</v>
      </c>
      <c r="Y87" s="74">
        <v>646</v>
      </c>
      <c r="Z87" s="74">
        <v>0</v>
      </c>
      <c r="AA87" s="75">
        <v>0</v>
      </c>
      <c r="AB87" s="74">
        <v>0</v>
      </c>
      <c r="AC87" s="76">
        <v>0</v>
      </c>
      <c r="AD87" s="74">
        <v>622</v>
      </c>
      <c r="AE87" s="76">
        <v>0.96284829721362231</v>
      </c>
      <c r="AF87" s="75">
        <v>0.48484848484848486</v>
      </c>
      <c r="AG87" s="75">
        <v>1</v>
      </c>
      <c r="AH87" s="77">
        <v>405</v>
      </c>
      <c r="AI87" s="77">
        <v>405</v>
      </c>
      <c r="AJ87" s="77">
        <v>0</v>
      </c>
      <c r="AK87" s="78">
        <v>0</v>
      </c>
      <c r="AL87" s="77">
        <v>0</v>
      </c>
      <c r="AM87" s="79">
        <v>0</v>
      </c>
      <c r="AN87" s="77">
        <v>395</v>
      </c>
      <c r="AO87" s="79">
        <v>0.97530864197530864</v>
      </c>
      <c r="AP87" s="78">
        <v>0.2857142857142857</v>
      </c>
      <c r="AQ87" s="78">
        <v>1</v>
      </c>
      <c r="AR87" s="80">
        <v>156</v>
      </c>
      <c r="AS87" s="80">
        <v>156</v>
      </c>
      <c r="AT87" s="80">
        <v>0</v>
      </c>
      <c r="AU87" s="81">
        <v>0</v>
      </c>
      <c r="AV87" s="80">
        <v>0</v>
      </c>
      <c r="AW87" s="82">
        <v>0</v>
      </c>
      <c r="AX87" s="80">
        <v>89</v>
      </c>
      <c r="AY87" s="82">
        <v>0.57051282051282048</v>
      </c>
      <c r="AZ87" s="81">
        <v>0.33333333300000001</v>
      </c>
      <c r="BA87" s="81">
        <v>1</v>
      </c>
    </row>
    <row r="88" spans="1:53">
      <c r="A88" s="32" t="s">
        <v>3</v>
      </c>
      <c r="B88" s="32" t="s">
        <v>2</v>
      </c>
      <c r="C88" s="32" t="s">
        <v>97</v>
      </c>
      <c r="D88" s="68">
        <v>1134</v>
      </c>
      <c r="E88" s="68">
        <v>1134</v>
      </c>
      <c r="F88" s="68">
        <v>303</v>
      </c>
      <c r="G88" s="69">
        <v>0.26719576719576721</v>
      </c>
      <c r="H88" s="68">
        <v>29</v>
      </c>
      <c r="I88" s="70">
        <v>9.5709570957095716E-2</v>
      </c>
      <c r="J88" s="68">
        <v>414</v>
      </c>
      <c r="K88" s="70">
        <v>0.49819494584837543</v>
      </c>
      <c r="L88" s="69">
        <v>0.63157894736842102</v>
      </c>
      <c r="M88" s="69">
        <v>0.59649122807017541</v>
      </c>
      <c r="N88" s="71">
        <v>892</v>
      </c>
      <c r="O88" s="71">
        <v>892</v>
      </c>
      <c r="P88" s="71">
        <v>88</v>
      </c>
      <c r="Q88" s="72">
        <v>9.8654708520179366E-2</v>
      </c>
      <c r="R88" s="71">
        <v>0</v>
      </c>
      <c r="S88" s="73">
        <v>0</v>
      </c>
      <c r="T88" s="71">
        <v>283</v>
      </c>
      <c r="U88" s="73">
        <v>0.35199004975124376</v>
      </c>
      <c r="V88" s="72">
        <v>0.64444444444444449</v>
      </c>
      <c r="W88" s="72">
        <v>0.4</v>
      </c>
      <c r="X88" s="74">
        <v>646</v>
      </c>
      <c r="Y88" s="74">
        <v>646</v>
      </c>
      <c r="Z88" s="74">
        <v>1</v>
      </c>
      <c r="AA88" s="75">
        <v>1.5479876160990713E-3</v>
      </c>
      <c r="AB88" s="74">
        <v>0</v>
      </c>
      <c r="AC88" s="76">
        <v>0</v>
      </c>
      <c r="AD88" s="74">
        <v>205</v>
      </c>
      <c r="AE88" s="76">
        <v>0.31782945736434109</v>
      </c>
      <c r="AF88" s="75">
        <v>0.54545454545454541</v>
      </c>
      <c r="AG88" s="75">
        <v>0.30303030303030304</v>
      </c>
      <c r="AH88" s="77">
        <v>405</v>
      </c>
      <c r="AI88" s="77">
        <v>405</v>
      </c>
      <c r="AJ88" s="77">
        <v>0</v>
      </c>
      <c r="AK88" s="78">
        <v>0</v>
      </c>
      <c r="AL88" s="77">
        <v>0</v>
      </c>
      <c r="AM88" s="79">
        <v>0</v>
      </c>
      <c r="AN88" s="77">
        <v>0</v>
      </c>
      <c r="AO88" s="79">
        <v>0</v>
      </c>
      <c r="AP88" s="78">
        <v>0.42857142857142855</v>
      </c>
      <c r="AQ88" s="78">
        <v>0.23809523809523808</v>
      </c>
      <c r="AR88" s="80">
        <v>156</v>
      </c>
      <c r="AS88" s="80">
        <v>156</v>
      </c>
      <c r="AT88" s="80">
        <v>0</v>
      </c>
      <c r="AU88" s="81">
        <v>0</v>
      </c>
      <c r="AV88" s="80">
        <v>0</v>
      </c>
      <c r="AW88" s="82">
        <v>0</v>
      </c>
      <c r="AX88" s="80">
        <v>0</v>
      </c>
      <c r="AY88" s="82">
        <v>0</v>
      </c>
      <c r="AZ88" s="81">
        <v>0.44444444399999999</v>
      </c>
      <c r="BA88" s="81">
        <v>0.66666666699999999</v>
      </c>
    </row>
    <row r="89" spans="1:53">
      <c r="A89" s="32" t="s">
        <v>3</v>
      </c>
      <c r="B89" s="32" t="s">
        <v>2</v>
      </c>
      <c r="C89" s="32" t="s">
        <v>98</v>
      </c>
      <c r="D89" s="68">
        <v>1134</v>
      </c>
      <c r="E89" s="68">
        <v>1134</v>
      </c>
      <c r="F89" s="68">
        <v>274</v>
      </c>
      <c r="G89" s="69">
        <v>0.24162257495590828</v>
      </c>
      <c r="H89" s="68">
        <v>44</v>
      </c>
      <c r="I89" s="70">
        <v>0.16058394160583941</v>
      </c>
      <c r="J89" s="68">
        <v>639</v>
      </c>
      <c r="K89" s="70">
        <v>0.74302325581395345</v>
      </c>
      <c r="L89" s="69">
        <v>0.2982456140350877</v>
      </c>
      <c r="M89" s="69">
        <v>0.75438596491228072</v>
      </c>
      <c r="N89" s="71">
        <v>892</v>
      </c>
      <c r="O89" s="71">
        <v>892</v>
      </c>
      <c r="P89" s="71">
        <v>182</v>
      </c>
      <c r="Q89" s="72">
        <v>0.20403587443946189</v>
      </c>
      <c r="R89" s="71">
        <v>9</v>
      </c>
      <c r="S89" s="73">
        <v>4.9450549450549448E-2</v>
      </c>
      <c r="T89" s="71">
        <v>428</v>
      </c>
      <c r="U89" s="73">
        <v>0.60281690140845068</v>
      </c>
      <c r="V89" s="72">
        <v>0.51111111111111107</v>
      </c>
      <c r="W89" s="72">
        <v>0.77777777777777779</v>
      </c>
      <c r="X89" s="74">
        <v>646</v>
      </c>
      <c r="Y89" s="74">
        <v>646</v>
      </c>
      <c r="Z89" s="74">
        <v>43</v>
      </c>
      <c r="AA89" s="75">
        <v>6.6563467492260067E-2</v>
      </c>
      <c r="AB89" s="74">
        <v>0</v>
      </c>
      <c r="AC89" s="76">
        <v>0</v>
      </c>
      <c r="AD89" s="74">
        <v>225</v>
      </c>
      <c r="AE89" s="76">
        <v>0.37313432835820898</v>
      </c>
      <c r="AF89" s="75">
        <v>0.30303030303030304</v>
      </c>
      <c r="AG89" s="75">
        <v>0.93939393939393945</v>
      </c>
      <c r="AH89" s="77">
        <v>405</v>
      </c>
      <c r="AI89" s="77">
        <v>405</v>
      </c>
      <c r="AJ89" s="77">
        <v>0</v>
      </c>
      <c r="AK89" s="78">
        <v>0</v>
      </c>
      <c r="AL89" s="77">
        <v>0</v>
      </c>
      <c r="AM89" s="79">
        <v>0</v>
      </c>
      <c r="AN89" s="77">
        <v>0</v>
      </c>
      <c r="AO89" s="79">
        <v>0</v>
      </c>
      <c r="AP89" s="78">
        <v>0.19047619047619047</v>
      </c>
      <c r="AQ89" s="78">
        <v>1</v>
      </c>
      <c r="AR89" s="80">
        <v>156</v>
      </c>
      <c r="AS89" s="80">
        <v>156</v>
      </c>
      <c r="AT89" s="80">
        <v>0</v>
      </c>
      <c r="AU89" s="81">
        <v>0</v>
      </c>
      <c r="AV89" s="80">
        <v>0</v>
      </c>
      <c r="AW89" s="82">
        <v>0</v>
      </c>
      <c r="AX89" s="80">
        <v>8</v>
      </c>
      <c r="AY89" s="82">
        <v>5.128205128205128E-2</v>
      </c>
      <c r="AZ89" s="81">
        <v>0</v>
      </c>
      <c r="BA89" s="81">
        <v>1</v>
      </c>
    </row>
    <row r="90" spans="1:53">
      <c r="A90" s="32" t="s">
        <v>3</v>
      </c>
      <c r="B90" s="32" t="s">
        <v>2</v>
      </c>
      <c r="C90" s="32" t="s">
        <v>104</v>
      </c>
      <c r="D90" s="68">
        <v>1134</v>
      </c>
      <c r="E90" s="68">
        <v>1134</v>
      </c>
      <c r="F90" s="68">
        <v>400</v>
      </c>
      <c r="G90" s="69">
        <v>0.35273368606701938</v>
      </c>
      <c r="H90" s="68">
        <v>193</v>
      </c>
      <c r="I90" s="70">
        <v>0.48249999999999998</v>
      </c>
      <c r="J90" s="68">
        <v>370</v>
      </c>
      <c r="K90" s="70">
        <v>0.50408719346049047</v>
      </c>
      <c r="L90" s="69">
        <v>0.36842105263157893</v>
      </c>
      <c r="M90" s="69">
        <v>0.50877192982456143</v>
      </c>
      <c r="N90" s="71">
        <v>892</v>
      </c>
      <c r="O90" s="71">
        <v>892</v>
      </c>
      <c r="P90" s="71">
        <v>169</v>
      </c>
      <c r="Q90" s="72">
        <v>0.18946188340807174</v>
      </c>
      <c r="R90" s="71">
        <v>21</v>
      </c>
      <c r="S90" s="73">
        <v>0.1242603550295858</v>
      </c>
      <c r="T90" s="71">
        <v>279</v>
      </c>
      <c r="U90" s="73">
        <v>0.38589211618257263</v>
      </c>
      <c r="V90" s="72">
        <v>0.42222222222222222</v>
      </c>
      <c r="W90" s="72">
        <v>0.46666666666666667</v>
      </c>
      <c r="X90" s="74">
        <v>646</v>
      </c>
      <c r="Y90" s="74">
        <v>646</v>
      </c>
      <c r="Z90" s="74">
        <v>148</v>
      </c>
      <c r="AA90" s="75">
        <v>0.22910216718266255</v>
      </c>
      <c r="AB90" s="74">
        <v>2</v>
      </c>
      <c r="AC90" s="76">
        <v>1.3513513513513514E-2</v>
      </c>
      <c r="AD90" s="74">
        <v>220</v>
      </c>
      <c r="AE90" s="76">
        <v>0.44176706827309237</v>
      </c>
      <c r="AF90" s="75">
        <v>0.21212121212121213</v>
      </c>
      <c r="AG90" s="75">
        <v>0.24242424242424243</v>
      </c>
      <c r="AH90" s="77">
        <v>405</v>
      </c>
      <c r="AI90" s="77">
        <v>405</v>
      </c>
      <c r="AJ90" s="77">
        <v>8</v>
      </c>
      <c r="AK90" s="78">
        <v>1.9753086419753086E-2</v>
      </c>
      <c r="AL90" s="77">
        <v>0</v>
      </c>
      <c r="AM90" s="79">
        <v>0</v>
      </c>
      <c r="AN90" s="77">
        <v>0</v>
      </c>
      <c r="AO90" s="79">
        <v>0</v>
      </c>
      <c r="AP90" s="78">
        <v>0.14285714285714285</v>
      </c>
      <c r="AQ90" s="78">
        <v>0.7142857142857143</v>
      </c>
      <c r="AR90" s="80">
        <v>156</v>
      </c>
      <c r="AS90" s="80">
        <v>156</v>
      </c>
      <c r="AT90" s="80">
        <v>6</v>
      </c>
      <c r="AU90" s="81">
        <v>3.8461538000000003E-2</v>
      </c>
      <c r="AV90" s="80">
        <v>0</v>
      </c>
      <c r="AW90" s="82">
        <v>0</v>
      </c>
      <c r="AX90" s="80">
        <v>0</v>
      </c>
      <c r="AY90" s="82">
        <v>0</v>
      </c>
      <c r="AZ90" s="81">
        <v>0</v>
      </c>
      <c r="BA90" s="81">
        <v>1</v>
      </c>
    </row>
    <row r="91" spans="1:53">
      <c r="A91" s="32" t="s">
        <v>3</v>
      </c>
      <c r="B91" s="32" t="s">
        <v>2</v>
      </c>
      <c r="C91" s="32" t="s">
        <v>106</v>
      </c>
      <c r="D91" s="68">
        <v>1134</v>
      </c>
      <c r="E91" s="68">
        <v>1134</v>
      </c>
      <c r="F91" s="68">
        <v>449</v>
      </c>
      <c r="G91" s="69">
        <v>0.39594356261022928</v>
      </c>
      <c r="H91" s="68">
        <v>161</v>
      </c>
      <c r="I91" s="70">
        <v>0.35857461024498888</v>
      </c>
      <c r="J91" s="68">
        <v>304</v>
      </c>
      <c r="K91" s="70">
        <v>0.44379562043795623</v>
      </c>
      <c r="L91" s="69">
        <v>0.36842105263157893</v>
      </c>
      <c r="M91" s="69">
        <v>0.78947368421052633</v>
      </c>
      <c r="N91" s="71">
        <v>892</v>
      </c>
      <c r="O91" s="71">
        <v>892</v>
      </c>
      <c r="P91" s="71">
        <v>221</v>
      </c>
      <c r="Q91" s="72">
        <v>0.24775784753363228</v>
      </c>
      <c r="R91" s="71">
        <v>0</v>
      </c>
      <c r="S91" s="73">
        <v>0</v>
      </c>
      <c r="T91" s="71">
        <v>186</v>
      </c>
      <c r="U91" s="73">
        <v>0.27719821162444114</v>
      </c>
      <c r="V91" s="72">
        <v>0.35555555555555557</v>
      </c>
      <c r="W91" s="72">
        <v>0.82222222222222219</v>
      </c>
      <c r="X91" s="74">
        <v>646</v>
      </c>
      <c r="Y91" s="74">
        <v>646</v>
      </c>
      <c r="Z91" s="74">
        <v>154</v>
      </c>
      <c r="AA91" s="75">
        <v>0.23839009287925697</v>
      </c>
      <c r="AB91" s="74">
        <v>0</v>
      </c>
      <c r="AC91" s="76">
        <v>0</v>
      </c>
      <c r="AD91" s="74">
        <v>148</v>
      </c>
      <c r="AE91" s="76">
        <v>0.30081300813008133</v>
      </c>
      <c r="AF91" s="75">
        <v>0.21212121212121213</v>
      </c>
      <c r="AG91" s="75">
        <v>1</v>
      </c>
      <c r="AH91" s="77">
        <v>405</v>
      </c>
      <c r="AI91" s="77">
        <v>405</v>
      </c>
      <c r="AJ91" s="77">
        <v>11</v>
      </c>
      <c r="AK91" s="78">
        <v>2.7160493827160494E-2</v>
      </c>
      <c r="AL91" s="77">
        <v>0</v>
      </c>
      <c r="AM91" s="79">
        <v>0</v>
      </c>
      <c r="AN91" s="77">
        <v>0</v>
      </c>
      <c r="AO91" s="79">
        <v>0</v>
      </c>
      <c r="AP91" s="78">
        <v>0.19047619047619047</v>
      </c>
      <c r="AQ91" s="78">
        <v>1</v>
      </c>
      <c r="AR91" s="80">
        <v>156</v>
      </c>
      <c r="AS91" s="80">
        <v>156</v>
      </c>
      <c r="AT91" s="80">
        <v>0</v>
      </c>
      <c r="AU91" s="81">
        <v>0</v>
      </c>
      <c r="AV91" s="80">
        <v>0</v>
      </c>
      <c r="AW91" s="82">
        <v>0</v>
      </c>
      <c r="AX91" s="80">
        <v>0</v>
      </c>
      <c r="AY91" s="82">
        <v>0</v>
      </c>
      <c r="AZ91" s="81">
        <v>0</v>
      </c>
      <c r="BA91" s="81">
        <v>1</v>
      </c>
    </row>
    <row r="92" spans="1:53">
      <c r="A92" s="32" t="s">
        <v>3</v>
      </c>
      <c r="B92" s="32" t="s">
        <v>2</v>
      </c>
      <c r="C92" s="32" t="s">
        <v>108</v>
      </c>
      <c r="D92" s="68">
        <v>1134</v>
      </c>
      <c r="E92" s="68">
        <v>1134</v>
      </c>
      <c r="F92" s="68">
        <v>321</v>
      </c>
      <c r="G92" s="69">
        <v>0.28306878306878308</v>
      </c>
      <c r="H92" s="68">
        <v>258</v>
      </c>
      <c r="I92" s="70">
        <v>0.80373831775700932</v>
      </c>
      <c r="J92" s="68">
        <v>681</v>
      </c>
      <c r="K92" s="70">
        <v>0.83763837638376382</v>
      </c>
      <c r="L92" s="69">
        <v>0.45614035087719296</v>
      </c>
      <c r="M92" s="69">
        <v>0.84210526315789469</v>
      </c>
      <c r="N92" s="71">
        <v>892</v>
      </c>
      <c r="O92" s="71">
        <v>892</v>
      </c>
      <c r="P92" s="71">
        <v>227</v>
      </c>
      <c r="Q92" s="72">
        <v>0.25448430493273544</v>
      </c>
      <c r="R92" s="71">
        <v>34</v>
      </c>
      <c r="S92" s="73">
        <v>0.14977973568281938</v>
      </c>
      <c r="T92" s="71">
        <v>591</v>
      </c>
      <c r="U92" s="73">
        <v>0.88872180451127825</v>
      </c>
      <c r="V92" s="72">
        <v>2.2222222222222223E-2</v>
      </c>
      <c r="W92" s="72">
        <v>1</v>
      </c>
      <c r="X92" s="74">
        <v>646</v>
      </c>
      <c r="Y92" s="74">
        <v>646</v>
      </c>
      <c r="Z92" s="74">
        <v>40</v>
      </c>
      <c r="AA92" s="75">
        <v>6.1919504643962849E-2</v>
      </c>
      <c r="AB92" s="74">
        <v>0</v>
      </c>
      <c r="AC92" s="76">
        <v>0</v>
      </c>
      <c r="AD92" s="74">
        <v>446</v>
      </c>
      <c r="AE92" s="76">
        <v>0.735973597359736</v>
      </c>
      <c r="AF92" s="75">
        <v>0.12121212121212122</v>
      </c>
      <c r="AG92" s="75">
        <v>1</v>
      </c>
      <c r="AH92" s="77">
        <v>405</v>
      </c>
      <c r="AI92" s="77">
        <v>405</v>
      </c>
      <c r="AJ92" s="77">
        <v>0</v>
      </c>
      <c r="AK92" s="78">
        <v>0</v>
      </c>
      <c r="AL92" s="77">
        <v>0</v>
      </c>
      <c r="AM92" s="79">
        <v>0</v>
      </c>
      <c r="AN92" s="77">
        <v>259</v>
      </c>
      <c r="AO92" s="79">
        <v>0.63950617283950617</v>
      </c>
      <c r="AP92" s="78">
        <v>0</v>
      </c>
      <c r="AQ92" s="78">
        <v>1</v>
      </c>
      <c r="AR92" s="80">
        <v>156</v>
      </c>
      <c r="AS92" s="80">
        <v>156</v>
      </c>
      <c r="AT92" s="80">
        <v>0</v>
      </c>
      <c r="AU92" s="81">
        <v>0</v>
      </c>
      <c r="AV92" s="80">
        <v>0</v>
      </c>
      <c r="AW92" s="82">
        <v>0</v>
      </c>
      <c r="AX92" s="80">
        <v>0</v>
      </c>
      <c r="AY92" s="82">
        <v>0</v>
      </c>
      <c r="AZ92" s="81">
        <v>0</v>
      </c>
      <c r="BA92" s="81">
        <v>1</v>
      </c>
    </row>
    <row r="93" spans="1:53">
      <c r="A93" s="32" t="s">
        <v>3</v>
      </c>
      <c r="B93" s="32" t="s">
        <v>2</v>
      </c>
      <c r="C93" s="32" t="s">
        <v>109</v>
      </c>
      <c r="D93" s="68">
        <v>1134</v>
      </c>
      <c r="E93" s="68">
        <v>1134</v>
      </c>
      <c r="F93" s="68">
        <v>527</v>
      </c>
      <c r="G93" s="69">
        <v>0.46472663139329806</v>
      </c>
      <c r="H93" s="68">
        <v>296</v>
      </c>
      <c r="I93" s="70">
        <v>0.56166982922201136</v>
      </c>
      <c r="J93" s="68">
        <v>408</v>
      </c>
      <c r="K93" s="70">
        <v>0.67215815485996711</v>
      </c>
      <c r="L93" s="69">
        <v>0.40350877192982454</v>
      </c>
      <c r="M93" s="69">
        <v>0.57894736842105265</v>
      </c>
      <c r="N93" s="71">
        <v>892</v>
      </c>
      <c r="O93" s="71">
        <v>892</v>
      </c>
      <c r="P93" s="71">
        <v>385</v>
      </c>
      <c r="Q93" s="72">
        <v>0.43161434977578478</v>
      </c>
      <c r="R93" s="71">
        <v>205</v>
      </c>
      <c r="S93" s="73">
        <v>0.53246753246753242</v>
      </c>
      <c r="T93" s="71">
        <v>434</v>
      </c>
      <c r="U93" s="73">
        <v>0.85601577909270221</v>
      </c>
      <c r="V93" s="72">
        <v>0.4</v>
      </c>
      <c r="W93" s="72">
        <v>0.4</v>
      </c>
      <c r="X93" s="74">
        <v>646</v>
      </c>
      <c r="Y93" s="74">
        <v>646</v>
      </c>
      <c r="Z93" s="74">
        <v>229</v>
      </c>
      <c r="AA93" s="75">
        <v>0.35448916408668729</v>
      </c>
      <c r="AB93" s="74">
        <v>81</v>
      </c>
      <c r="AC93" s="76">
        <v>0.35371179039301309</v>
      </c>
      <c r="AD93" s="74">
        <v>216</v>
      </c>
      <c r="AE93" s="76">
        <v>0.51798561151079137</v>
      </c>
      <c r="AF93" s="75">
        <v>0.21212121212121213</v>
      </c>
      <c r="AG93" s="75">
        <v>0.54545454545454541</v>
      </c>
      <c r="AH93" s="77">
        <v>405</v>
      </c>
      <c r="AI93" s="77">
        <v>405</v>
      </c>
      <c r="AJ93" s="77">
        <v>59</v>
      </c>
      <c r="AK93" s="78">
        <v>0.14567901234567901</v>
      </c>
      <c r="AL93" s="77">
        <v>0</v>
      </c>
      <c r="AM93" s="79">
        <v>0</v>
      </c>
      <c r="AN93" s="77">
        <v>0</v>
      </c>
      <c r="AO93" s="79">
        <v>0</v>
      </c>
      <c r="AP93" s="78">
        <v>0.14285714285714285</v>
      </c>
      <c r="AQ93" s="78">
        <v>0.8571428571428571</v>
      </c>
      <c r="AR93" s="80">
        <v>156</v>
      </c>
      <c r="AS93" s="80">
        <v>156</v>
      </c>
      <c r="AT93" s="80">
        <v>39</v>
      </c>
      <c r="AU93" s="81">
        <v>0.25</v>
      </c>
      <c r="AV93" s="80">
        <v>0</v>
      </c>
      <c r="AW93" s="82">
        <v>0</v>
      </c>
      <c r="AX93" s="80">
        <v>0</v>
      </c>
      <c r="AY93" s="82">
        <v>0</v>
      </c>
      <c r="AZ93" s="81">
        <v>0</v>
      </c>
      <c r="BA93" s="81">
        <v>1</v>
      </c>
    </row>
    <row r="94" spans="1:53">
      <c r="A94" s="32" t="s">
        <v>3</v>
      </c>
      <c r="B94" s="32" t="s">
        <v>2</v>
      </c>
      <c r="C94" s="32" t="s">
        <v>113</v>
      </c>
      <c r="D94" s="68">
        <v>1134</v>
      </c>
      <c r="E94" s="68">
        <v>1134</v>
      </c>
      <c r="F94" s="68">
        <v>356</v>
      </c>
      <c r="G94" s="69">
        <v>0.31393298059964725</v>
      </c>
      <c r="H94" s="68">
        <v>100</v>
      </c>
      <c r="I94" s="70">
        <v>0.2808988764044944</v>
      </c>
      <c r="J94" s="68">
        <v>546</v>
      </c>
      <c r="K94" s="70">
        <v>0.70179948586118257</v>
      </c>
      <c r="L94" s="69">
        <v>0.35087719298245612</v>
      </c>
      <c r="M94" s="69">
        <v>0.84210526315789469</v>
      </c>
      <c r="N94" s="71">
        <v>892</v>
      </c>
      <c r="O94" s="71">
        <v>892</v>
      </c>
      <c r="P94" s="71">
        <v>127</v>
      </c>
      <c r="Q94" s="72">
        <v>0.14237668161434977</v>
      </c>
      <c r="R94" s="71">
        <v>0</v>
      </c>
      <c r="S94" s="73">
        <v>0</v>
      </c>
      <c r="T94" s="71">
        <v>386</v>
      </c>
      <c r="U94" s="73">
        <v>0.50457516339869279</v>
      </c>
      <c r="V94" s="72">
        <v>0.6</v>
      </c>
      <c r="W94" s="72">
        <v>0.8</v>
      </c>
      <c r="X94" s="74">
        <v>646</v>
      </c>
      <c r="Y94" s="74">
        <v>646</v>
      </c>
      <c r="Z94" s="74">
        <v>6</v>
      </c>
      <c r="AA94" s="75">
        <v>9.2879256965944269E-3</v>
      </c>
      <c r="AB94" s="74">
        <v>0</v>
      </c>
      <c r="AC94" s="76">
        <v>0</v>
      </c>
      <c r="AD94" s="74">
        <v>255</v>
      </c>
      <c r="AE94" s="76">
        <v>0.3984375</v>
      </c>
      <c r="AF94" s="75">
        <v>0.45454545454545453</v>
      </c>
      <c r="AG94" s="75">
        <v>1</v>
      </c>
      <c r="AH94" s="77">
        <v>405</v>
      </c>
      <c r="AI94" s="77">
        <v>405</v>
      </c>
      <c r="AJ94" s="77">
        <v>0</v>
      </c>
      <c r="AK94" s="78">
        <v>0</v>
      </c>
      <c r="AL94" s="77">
        <v>0</v>
      </c>
      <c r="AM94" s="79">
        <v>0</v>
      </c>
      <c r="AN94" s="77">
        <v>0</v>
      </c>
      <c r="AO94" s="79">
        <v>0</v>
      </c>
      <c r="AP94" s="78">
        <v>0.23809523809523808</v>
      </c>
      <c r="AQ94" s="78">
        <v>1</v>
      </c>
      <c r="AR94" s="80">
        <v>156</v>
      </c>
      <c r="AS94" s="80">
        <v>156</v>
      </c>
      <c r="AT94" s="80">
        <v>0</v>
      </c>
      <c r="AU94" s="81">
        <v>0</v>
      </c>
      <c r="AV94" s="80">
        <v>0</v>
      </c>
      <c r="AW94" s="82">
        <v>0</v>
      </c>
      <c r="AX94" s="80">
        <v>0</v>
      </c>
      <c r="AY94" s="82">
        <v>0</v>
      </c>
      <c r="AZ94" s="81">
        <v>0</v>
      </c>
      <c r="BA94" s="81">
        <v>1</v>
      </c>
    </row>
    <row r="95" spans="1:53">
      <c r="A95" s="32" t="s">
        <v>3</v>
      </c>
      <c r="B95" s="32" t="s">
        <v>2</v>
      </c>
      <c r="C95" s="32" t="s">
        <v>115</v>
      </c>
      <c r="D95" s="68">
        <v>1134</v>
      </c>
      <c r="E95" s="68">
        <v>1134</v>
      </c>
      <c r="F95" s="68">
        <v>490</v>
      </c>
      <c r="G95" s="69">
        <v>0.43209876543209874</v>
      </c>
      <c r="H95" s="68">
        <v>194</v>
      </c>
      <c r="I95" s="70">
        <v>0.39591836734693875</v>
      </c>
      <c r="J95" s="68">
        <v>148</v>
      </c>
      <c r="K95" s="70">
        <v>0.22981366459627328</v>
      </c>
      <c r="L95" s="69">
        <v>0.35087719298245612</v>
      </c>
      <c r="M95" s="69">
        <v>0.7192982456140351</v>
      </c>
      <c r="N95" s="71">
        <v>892</v>
      </c>
      <c r="O95" s="71">
        <v>892</v>
      </c>
      <c r="P95" s="71">
        <v>332</v>
      </c>
      <c r="Q95" s="72">
        <v>0.37219730941704038</v>
      </c>
      <c r="R95" s="71">
        <v>16</v>
      </c>
      <c r="S95" s="73">
        <v>4.8192771084337352E-2</v>
      </c>
      <c r="T95" s="71">
        <v>87</v>
      </c>
      <c r="U95" s="73">
        <v>0.15535714285714286</v>
      </c>
      <c r="V95" s="72">
        <v>0.44444444444444442</v>
      </c>
      <c r="W95" s="72">
        <v>0.77777777777777779</v>
      </c>
      <c r="X95" s="74">
        <v>646</v>
      </c>
      <c r="Y95" s="74">
        <v>646</v>
      </c>
      <c r="Z95" s="74">
        <v>216</v>
      </c>
      <c r="AA95" s="75">
        <v>0.33436532507739936</v>
      </c>
      <c r="AB95" s="74">
        <v>6</v>
      </c>
      <c r="AC95" s="76">
        <v>2.7777777777777776E-2</v>
      </c>
      <c r="AD95" s="74">
        <v>0</v>
      </c>
      <c r="AE95" s="76">
        <v>0</v>
      </c>
      <c r="AF95" s="75">
        <v>0.21212121212121213</v>
      </c>
      <c r="AG95" s="75">
        <v>1</v>
      </c>
      <c r="AH95" s="77">
        <v>405</v>
      </c>
      <c r="AI95" s="77">
        <v>405</v>
      </c>
      <c r="AJ95" s="77">
        <v>143</v>
      </c>
      <c r="AK95" s="78">
        <v>0.35308641975308641</v>
      </c>
      <c r="AL95" s="77">
        <v>0</v>
      </c>
      <c r="AM95" s="79">
        <v>0</v>
      </c>
      <c r="AN95" s="77">
        <v>0</v>
      </c>
      <c r="AO95" s="79">
        <v>0</v>
      </c>
      <c r="AP95" s="78">
        <v>0.19047619047619047</v>
      </c>
      <c r="AQ95" s="78">
        <v>1</v>
      </c>
      <c r="AR95" s="80">
        <v>156</v>
      </c>
      <c r="AS95" s="80">
        <v>156</v>
      </c>
      <c r="AT95" s="80">
        <v>113</v>
      </c>
      <c r="AU95" s="81">
        <v>0.72435897400000004</v>
      </c>
      <c r="AV95" s="80">
        <v>0</v>
      </c>
      <c r="AW95" s="82">
        <v>0</v>
      </c>
      <c r="AX95" s="80">
        <v>0</v>
      </c>
      <c r="AY95" s="82">
        <v>0</v>
      </c>
      <c r="AZ95" s="81">
        <v>0</v>
      </c>
      <c r="BA95" s="81">
        <v>1</v>
      </c>
    </row>
    <row r="96" spans="1:53">
      <c r="A96" s="32" t="s">
        <v>3</v>
      </c>
      <c r="B96" s="32" t="s">
        <v>2</v>
      </c>
      <c r="C96" s="32" t="s">
        <v>118</v>
      </c>
      <c r="D96" s="68">
        <v>1134</v>
      </c>
      <c r="E96" s="68">
        <v>1134</v>
      </c>
      <c r="F96" s="68">
        <v>176</v>
      </c>
      <c r="G96" s="69">
        <v>0.15520282186948853</v>
      </c>
      <c r="H96" s="68">
        <v>77</v>
      </c>
      <c r="I96" s="70">
        <v>0.4375</v>
      </c>
      <c r="J96" s="68">
        <v>672</v>
      </c>
      <c r="K96" s="70">
        <v>0.70146137787056373</v>
      </c>
      <c r="L96" s="69">
        <v>0.26315789473684209</v>
      </c>
      <c r="M96" s="69">
        <v>0.85964912280701755</v>
      </c>
      <c r="N96" s="71">
        <v>892</v>
      </c>
      <c r="O96" s="71">
        <v>892</v>
      </c>
      <c r="P96" s="71">
        <v>1</v>
      </c>
      <c r="Q96" s="72">
        <v>1.1210762331838565E-3</v>
      </c>
      <c r="R96" s="71">
        <v>0</v>
      </c>
      <c r="S96" s="73">
        <v>0</v>
      </c>
      <c r="T96" s="71">
        <v>600</v>
      </c>
      <c r="U96" s="73">
        <v>0.67340067340067344</v>
      </c>
      <c r="V96" s="72">
        <v>2.2222222222222223E-2</v>
      </c>
      <c r="W96" s="72">
        <v>0.97777777777777775</v>
      </c>
      <c r="X96" s="74">
        <v>646</v>
      </c>
      <c r="Y96" s="74">
        <v>646</v>
      </c>
      <c r="Z96" s="74">
        <v>0</v>
      </c>
      <c r="AA96" s="75">
        <v>0</v>
      </c>
      <c r="AB96" s="74">
        <v>0</v>
      </c>
      <c r="AC96" s="76">
        <v>0</v>
      </c>
      <c r="AD96" s="74">
        <v>419</v>
      </c>
      <c r="AE96" s="76">
        <v>0.64860681114551089</v>
      </c>
      <c r="AF96" s="75">
        <v>0</v>
      </c>
      <c r="AG96" s="75">
        <v>1</v>
      </c>
      <c r="AH96" s="77">
        <v>405</v>
      </c>
      <c r="AI96" s="77">
        <v>405</v>
      </c>
      <c r="AJ96" s="77">
        <v>0</v>
      </c>
      <c r="AK96" s="78">
        <v>0</v>
      </c>
      <c r="AL96" s="77">
        <v>0</v>
      </c>
      <c r="AM96" s="79">
        <v>0</v>
      </c>
      <c r="AN96" s="77">
        <v>310</v>
      </c>
      <c r="AO96" s="79">
        <v>0.76543209876543206</v>
      </c>
      <c r="AP96" s="78">
        <v>0</v>
      </c>
      <c r="AQ96" s="78">
        <v>1</v>
      </c>
      <c r="AR96" s="80">
        <v>156</v>
      </c>
      <c r="AS96" s="80">
        <v>156</v>
      </c>
      <c r="AT96" s="80">
        <v>0</v>
      </c>
      <c r="AU96" s="81">
        <v>0</v>
      </c>
      <c r="AV96" s="80">
        <v>0</v>
      </c>
      <c r="AW96" s="82">
        <v>0</v>
      </c>
      <c r="AX96" s="80">
        <v>60</v>
      </c>
      <c r="AY96" s="82">
        <v>0.38461538461538464</v>
      </c>
      <c r="AZ96" s="81">
        <v>0</v>
      </c>
      <c r="BA96" s="81">
        <v>1</v>
      </c>
    </row>
    <row r="97" spans="1:53">
      <c r="A97" s="32" t="s">
        <v>3</v>
      </c>
      <c r="B97" s="32" t="s">
        <v>2</v>
      </c>
      <c r="C97" s="32" t="s">
        <v>119</v>
      </c>
      <c r="D97" s="68">
        <v>1134</v>
      </c>
      <c r="E97" s="68">
        <v>1134</v>
      </c>
      <c r="F97" s="68">
        <v>584</v>
      </c>
      <c r="G97" s="69">
        <v>0.5149911816578483</v>
      </c>
      <c r="H97" s="68">
        <v>206</v>
      </c>
      <c r="I97" s="70">
        <v>0.35273972602739728</v>
      </c>
      <c r="J97" s="68">
        <v>267</v>
      </c>
      <c r="K97" s="70">
        <v>0.48545454545454547</v>
      </c>
      <c r="L97" s="69">
        <v>0.52631578947368418</v>
      </c>
      <c r="M97" s="69">
        <v>0.84210526315789469</v>
      </c>
      <c r="N97" s="71">
        <v>892</v>
      </c>
      <c r="O97" s="71">
        <v>892</v>
      </c>
      <c r="P97" s="71">
        <v>397</v>
      </c>
      <c r="Q97" s="72">
        <v>0.44506726457399104</v>
      </c>
      <c r="R97" s="71">
        <v>0</v>
      </c>
      <c r="S97" s="73">
        <v>0</v>
      </c>
      <c r="T97" s="71">
        <v>190</v>
      </c>
      <c r="U97" s="73">
        <v>0.38383838383838381</v>
      </c>
      <c r="V97" s="72">
        <v>0.6</v>
      </c>
      <c r="W97" s="72">
        <v>0.97777777777777775</v>
      </c>
      <c r="X97" s="74">
        <v>646</v>
      </c>
      <c r="Y97" s="74">
        <v>646</v>
      </c>
      <c r="Z97" s="74">
        <v>153</v>
      </c>
      <c r="AA97" s="75">
        <v>0.23684210526315788</v>
      </c>
      <c r="AB97" s="74">
        <v>0</v>
      </c>
      <c r="AC97" s="76">
        <v>0</v>
      </c>
      <c r="AD97" s="74">
        <v>0</v>
      </c>
      <c r="AE97" s="76">
        <v>0</v>
      </c>
      <c r="AF97" s="75">
        <v>0.72727272727272729</v>
      </c>
      <c r="AG97" s="75">
        <v>1</v>
      </c>
      <c r="AH97" s="77">
        <v>405</v>
      </c>
      <c r="AI97" s="77">
        <v>405</v>
      </c>
      <c r="AJ97" s="77">
        <v>73</v>
      </c>
      <c r="AK97" s="78">
        <v>0.18024691358024691</v>
      </c>
      <c r="AL97" s="77">
        <v>0</v>
      </c>
      <c r="AM97" s="79">
        <v>0</v>
      </c>
      <c r="AN97" s="77">
        <v>0</v>
      </c>
      <c r="AO97" s="79">
        <v>0</v>
      </c>
      <c r="AP97" s="78">
        <v>0.66666666666666663</v>
      </c>
      <c r="AQ97" s="78">
        <v>1</v>
      </c>
      <c r="AR97" s="80">
        <v>156</v>
      </c>
      <c r="AS97" s="80">
        <v>156</v>
      </c>
      <c r="AT97" s="80">
        <v>153</v>
      </c>
      <c r="AU97" s="81">
        <v>0.98076923100000002</v>
      </c>
      <c r="AV97" s="80">
        <v>0</v>
      </c>
      <c r="AW97" s="82">
        <v>0</v>
      </c>
      <c r="AX97" s="80">
        <v>0</v>
      </c>
      <c r="AY97" s="82">
        <v>0</v>
      </c>
      <c r="AZ97" s="81">
        <v>0.44444444399999999</v>
      </c>
      <c r="BA97" s="81">
        <v>1</v>
      </c>
    </row>
    <row r="98" spans="1:53">
      <c r="A98" s="32" t="s">
        <v>3</v>
      </c>
      <c r="B98" s="32" t="s">
        <v>2</v>
      </c>
      <c r="C98" s="32" t="s">
        <v>123</v>
      </c>
      <c r="D98" s="68">
        <v>1134</v>
      </c>
      <c r="E98" s="68">
        <v>1134</v>
      </c>
      <c r="F98" s="68">
        <v>595</v>
      </c>
      <c r="G98" s="69">
        <v>0.52469135802469136</v>
      </c>
      <c r="H98" s="68">
        <v>426</v>
      </c>
      <c r="I98" s="70">
        <v>0.71596638655462186</v>
      </c>
      <c r="J98" s="68">
        <v>225</v>
      </c>
      <c r="K98" s="70">
        <v>0.41743970315398887</v>
      </c>
      <c r="L98" s="69">
        <v>0.44642857142857145</v>
      </c>
      <c r="M98" s="69">
        <v>0.75</v>
      </c>
      <c r="N98" s="71">
        <v>892</v>
      </c>
      <c r="O98" s="71">
        <v>892</v>
      </c>
      <c r="P98" s="71">
        <v>436</v>
      </c>
      <c r="Q98" s="72">
        <v>0.48878923766816146</v>
      </c>
      <c r="R98" s="71">
        <v>375</v>
      </c>
      <c r="S98" s="73">
        <v>0.86009174311926606</v>
      </c>
      <c r="T98" s="71">
        <v>47</v>
      </c>
      <c r="U98" s="73">
        <v>0.10307017543859649</v>
      </c>
      <c r="V98" s="72">
        <v>0.26666666666666666</v>
      </c>
      <c r="W98" s="72">
        <v>0.75555555555555554</v>
      </c>
      <c r="X98" s="74">
        <v>646</v>
      </c>
      <c r="Y98" s="74">
        <v>646</v>
      </c>
      <c r="Z98" s="74">
        <v>389</v>
      </c>
      <c r="AA98" s="75">
        <v>0.60216718266253866</v>
      </c>
      <c r="AB98" s="74">
        <v>257</v>
      </c>
      <c r="AC98" s="76">
        <v>0.66066838046272491</v>
      </c>
      <c r="AD98" s="74">
        <v>2</v>
      </c>
      <c r="AE98" s="76">
        <v>7.7821011673151752E-3</v>
      </c>
      <c r="AF98" s="75">
        <v>0.21875</v>
      </c>
      <c r="AG98" s="75">
        <v>1</v>
      </c>
      <c r="AH98" s="77">
        <v>405</v>
      </c>
      <c r="AI98" s="77">
        <v>405</v>
      </c>
      <c r="AJ98" s="77">
        <v>378</v>
      </c>
      <c r="AK98" s="78">
        <v>0.93333333333333335</v>
      </c>
      <c r="AL98" s="77">
        <v>139</v>
      </c>
      <c r="AM98" s="79">
        <v>0.36772486772486773</v>
      </c>
      <c r="AN98" s="77">
        <v>0</v>
      </c>
      <c r="AO98" s="79">
        <v>0</v>
      </c>
      <c r="AP98" s="78">
        <v>0.19047619047619047</v>
      </c>
      <c r="AQ98" s="78">
        <v>1</v>
      </c>
      <c r="AR98" s="80">
        <v>156</v>
      </c>
      <c r="AS98" s="80">
        <v>156</v>
      </c>
      <c r="AT98" s="80">
        <v>156</v>
      </c>
      <c r="AU98" s="81">
        <v>1</v>
      </c>
      <c r="AV98" s="80">
        <v>36</v>
      </c>
      <c r="AW98" s="82">
        <v>0.23076923076923078</v>
      </c>
      <c r="AX98" s="80">
        <v>0</v>
      </c>
      <c r="AY98" s="82">
        <v>0</v>
      </c>
      <c r="AZ98" s="81">
        <v>0.375</v>
      </c>
      <c r="BA98" s="81">
        <v>1</v>
      </c>
    </row>
    <row r="99" spans="1:53">
      <c r="A99" s="32" t="s">
        <v>3</v>
      </c>
      <c r="B99" s="32" t="s">
        <v>2</v>
      </c>
      <c r="C99" s="32" t="s">
        <v>124</v>
      </c>
      <c r="D99" s="68">
        <v>1134</v>
      </c>
      <c r="E99" s="68">
        <v>1134</v>
      </c>
      <c r="F99" s="68">
        <v>418</v>
      </c>
      <c r="G99" s="69">
        <v>0.36860670194003525</v>
      </c>
      <c r="H99" s="68">
        <v>182</v>
      </c>
      <c r="I99" s="70">
        <v>0.4354066985645933</v>
      </c>
      <c r="J99" s="68">
        <v>535</v>
      </c>
      <c r="K99" s="70">
        <v>0.7472067039106145</v>
      </c>
      <c r="L99" s="69">
        <v>0.5714285714285714</v>
      </c>
      <c r="M99" s="69">
        <v>0.7321428571428571</v>
      </c>
      <c r="N99" s="71">
        <v>892</v>
      </c>
      <c r="O99" s="71">
        <v>892</v>
      </c>
      <c r="P99" s="71">
        <v>260</v>
      </c>
      <c r="Q99" s="72">
        <v>0.2914798206278027</v>
      </c>
      <c r="R99" s="71">
        <v>16</v>
      </c>
      <c r="S99" s="73">
        <v>6.1538461538461542E-2</v>
      </c>
      <c r="T99" s="71">
        <v>503</v>
      </c>
      <c r="U99" s="73">
        <v>0.79588607594936711</v>
      </c>
      <c r="V99" s="72">
        <v>0.57777777777777772</v>
      </c>
      <c r="W99" s="72">
        <v>0.75555555555555554</v>
      </c>
      <c r="X99" s="74">
        <v>646</v>
      </c>
      <c r="Y99" s="74">
        <v>646</v>
      </c>
      <c r="Z99" s="74">
        <v>60</v>
      </c>
      <c r="AA99" s="75">
        <v>9.2879256965944276E-2</v>
      </c>
      <c r="AB99" s="74">
        <v>0</v>
      </c>
      <c r="AC99" s="76">
        <v>0</v>
      </c>
      <c r="AD99" s="74">
        <v>382</v>
      </c>
      <c r="AE99" s="76">
        <v>0.65187713310580209</v>
      </c>
      <c r="AF99" s="75">
        <v>0.46875</v>
      </c>
      <c r="AG99" s="75">
        <v>1</v>
      </c>
      <c r="AH99" s="77">
        <v>405</v>
      </c>
      <c r="AI99" s="77">
        <v>405</v>
      </c>
      <c r="AJ99" s="77">
        <v>0</v>
      </c>
      <c r="AK99" s="78">
        <v>0</v>
      </c>
      <c r="AL99" s="77">
        <v>0</v>
      </c>
      <c r="AM99" s="79">
        <v>0</v>
      </c>
      <c r="AN99" s="77">
        <v>77</v>
      </c>
      <c r="AO99" s="79">
        <v>0.19012345679012346</v>
      </c>
      <c r="AP99" s="78">
        <v>0.42857142857142855</v>
      </c>
      <c r="AQ99" s="78">
        <v>1</v>
      </c>
      <c r="AR99" s="80">
        <v>156</v>
      </c>
      <c r="AS99" s="80">
        <v>156</v>
      </c>
      <c r="AT99" s="80">
        <v>0</v>
      </c>
      <c r="AU99" s="81">
        <v>0</v>
      </c>
      <c r="AV99" s="80">
        <v>0</v>
      </c>
      <c r="AW99" s="82">
        <v>0</v>
      </c>
      <c r="AX99" s="80">
        <v>0</v>
      </c>
      <c r="AY99" s="82">
        <v>0</v>
      </c>
      <c r="AZ99" s="81">
        <v>0.5</v>
      </c>
      <c r="BA99" s="81">
        <v>1</v>
      </c>
    </row>
    <row r="100" spans="1:53">
      <c r="A100" s="32" t="s">
        <v>3</v>
      </c>
      <c r="B100" s="32" t="s">
        <v>2</v>
      </c>
      <c r="C100" s="32" t="s">
        <v>126</v>
      </c>
      <c r="D100" s="68">
        <v>1134</v>
      </c>
      <c r="E100" s="68">
        <v>1134</v>
      </c>
      <c r="F100" s="68">
        <v>562</v>
      </c>
      <c r="G100" s="69">
        <v>0.49559082892416223</v>
      </c>
      <c r="H100" s="68">
        <v>298</v>
      </c>
      <c r="I100" s="70">
        <v>0.53024911032028466</v>
      </c>
      <c r="J100" s="68">
        <v>400</v>
      </c>
      <c r="K100" s="70">
        <v>0.69930069930069927</v>
      </c>
      <c r="L100" s="69">
        <v>0.35714285714285715</v>
      </c>
      <c r="M100" s="69">
        <v>0.7321428571428571</v>
      </c>
      <c r="N100" s="71">
        <v>892</v>
      </c>
      <c r="O100" s="71">
        <v>892</v>
      </c>
      <c r="P100" s="71">
        <v>247</v>
      </c>
      <c r="Q100" s="72">
        <v>0.27690582959641258</v>
      </c>
      <c r="R100" s="71">
        <v>59</v>
      </c>
      <c r="S100" s="73">
        <v>0.23886639676113361</v>
      </c>
      <c r="T100" s="71">
        <v>166</v>
      </c>
      <c r="U100" s="73">
        <v>0.25736434108527134</v>
      </c>
      <c r="V100" s="72">
        <v>0.28888888888888886</v>
      </c>
      <c r="W100" s="72">
        <v>0.82222222222222219</v>
      </c>
      <c r="X100" s="74">
        <v>646</v>
      </c>
      <c r="Y100" s="74">
        <v>646</v>
      </c>
      <c r="Z100" s="74">
        <v>227</v>
      </c>
      <c r="AA100" s="75">
        <v>0.35139318885448917</v>
      </c>
      <c r="AB100" s="74">
        <v>0</v>
      </c>
      <c r="AC100" s="76">
        <v>0</v>
      </c>
      <c r="AD100" s="74">
        <v>17</v>
      </c>
      <c r="AE100" s="76">
        <v>4.0572792362768499E-2</v>
      </c>
      <c r="AF100" s="75">
        <v>0.21875</v>
      </c>
      <c r="AG100" s="75">
        <v>1</v>
      </c>
      <c r="AH100" s="77">
        <v>405</v>
      </c>
      <c r="AI100" s="77">
        <v>405</v>
      </c>
      <c r="AJ100" s="77">
        <v>85</v>
      </c>
      <c r="AK100" s="78">
        <v>0.20987654320987653</v>
      </c>
      <c r="AL100" s="77">
        <v>0</v>
      </c>
      <c r="AM100" s="79">
        <v>0</v>
      </c>
      <c r="AN100" s="77">
        <v>3</v>
      </c>
      <c r="AO100" s="79">
        <v>9.3749999999999997E-3</v>
      </c>
      <c r="AP100" s="78">
        <v>0.14285714285714285</v>
      </c>
      <c r="AQ100" s="78">
        <v>1</v>
      </c>
      <c r="AR100" s="80">
        <v>156</v>
      </c>
      <c r="AS100" s="80">
        <v>156</v>
      </c>
      <c r="AT100" s="80">
        <v>26</v>
      </c>
      <c r="AU100" s="81">
        <v>0.16666666699999999</v>
      </c>
      <c r="AV100" s="80">
        <v>0</v>
      </c>
      <c r="AW100" s="82">
        <v>0</v>
      </c>
      <c r="AX100" s="80">
        <v>0</v>
      </c>
      <c r="AY100" s="82">
        <v>0</v>
      </c>
      <c r="AZ100" s="81">
        <v>0</v>
      </c>
      <c r="BA100" s="81">
        <v>1</v>
      </c>
    </row>
    <row r="101" spans="1:53">
      <c r="A101" s="32" t="s">
        <v>3</v>
      </c>
      <c r="B101" s="32" t="s">
        <v>2</v>
      </c>
      <c r="C101" s="32" t="s">
        <v>130</v>
      </c>
      <c r="D101" s="68">
        <v>1134</v>
      </c>
      <c r="E101" s="68">
        <v>1134</v>
      </c>
      <c r="F101" s="68">
        <v>102</v>
      </c>
      <c r="G101" s="69">
        <v>8.9947089947089942E-2</v>
      </c>
      <c r="H101" s="68">
        <v>69</v>
      </c>
      <c r="I101" s="70">
        <v>0.67647058823529416</v>
      </c>
      <c r="J101" s="68">
        <v>783</v>
      </c>
      <c r="K101" s="70">
        <v>0.75872093023255816</v>
      </c>
      <c r="L101" s="69">
        <v>0.30357142857142855</v>
      </c>
      <c r="M101" s="69">
        <v>0.5357142857142857</v>
      </c>
      <c r="N101" s="71">
        <v>892</v>
      </c>
      <c r="O101" s="71">
        <v>892</v>
      </c>
      <c r="P101" s="71">
        <v>0</v>
      </c>
      <c r="Q101" s="72">
        <v>0</v>
      </c>
      <c r="R101" s="71">
        <v>0</v>
      </c>
      <c r="S101" s="73">
        <v>0</v>
      </c>
      <c r="T101" s="71">
        <v>763</v>
      </c>
      <c r="U101" s="73">
        <v>0.85538116591928248</v>
      </c>
      <c r="V101" s="72">
        <v>0.1111111111111111</v>
      </c>
      <c r="W101" s="72">
        <v>0.44444444444444442</v>
      </c>
      <c r="X101" s="74">
        <v>646</v>
      </c>
      <c r="Y101" s="74">
        <v>646</v>
      </c>
      <c r="Z101" s="74">
        <v>0</v>
      </c>
      <c r="AA101" s="75">
        <v>0</v>
      </c>
      <c r="AB101" s="74">
        <v>0</v>
      </c>
      <c r="AC101" s="76">
        <v>0</v>
      </c>
      <c r="AD101" s="74">
        <v>646</v>
      </c>
      <c r="AE101" s="76">
        <v>1</v>
      </c>
      <c r="AF101" s="75">
        <v>0.15625</v>
      </c>
      <c r="AG101" s="75">
        <v>0.21875</v>
      </c>
      <c r="AH101" s="77">
        <v>405</v>
      </c>
      <c r="AI101" s="77">
        <v>405</v>
      </c>
      <c r="AJ101" s="77">
        <v>0</v>
      </c>
      <c r="AK101" s="78">
        <v>0</v>
      </c>
      <c r="AL101" s="77">
        <v>0</v>
      </c>
      <c r="AM101" s="79">
        <v>0</v>
      </c>
      <c r="AN101" s="77">
        <v>405</v>
      </c>
      <c r="AO101" s="79">
        <v>1</v>
      </c>
      <c r="AP101" s="78">
        <v>9.5238095238095233E-2</v>
      </c>
      <c r="AQ101" s="78">
        <v>0.19047619047619047</v>
      </c>
      <c r="AR101" s="80">
        <v>156</v>
      </c>
      <c r="AS101" s="80">
        <v>156</v>
      </c>
      <c r="AT101" s="80">
        <v>0</v>
      </c>
      <c r="AU101" s="81">
        <v>0</v>
      </c>
      <c r="AV101" s="80">
        <v>0</v>
      </c>
      <c r="AW101" s="82">
        <v>0</v>
      </c>
      <c r="AX101" s="80">
        <v>156</v>
      </c>
      <c r="AY101" s="82">
        <v>1</v>
      </c>
      <c r="AZ101" s="81">
        <v>0</v>
      </c>
      <c r="BA101" s="81">
        <v>1</v>
      </c>
    </row>
    <row r="102" spans="1:53">
      <c r="A102" s="32" t="s">
        <v>5</v>
      </c>
      <c r="B102" s="32" t="s">
        <v>305</v>
      </c>
      <c r="C102" s="32" t="s">
        <v>133</v>
      </c>
      <c r="D102" s="68">
        <v>1134</v>
      </c>
      <c r="E102" s="68">
        <v>1134</v>
      </c>
      <c r="F102" s="68">
        <v>1107</v>
      </c>
      <c r="G102" s="69">
        <v>0.97619047619047616</v>
      </c>
      <c r="H102" s="68">
        <v>583</v>
      </c>
      <c r="I102" s="70">
        <v>0.52664859981933154</v>
      </c>
      <c r="J102" s="68">
        <v>20</v>
      </c>
      <c r="K102" s="70">
        <v>0.7407407407407407</v>
      </c>
      <c r="L102" s="69">
        <v>0.47368421052631576</v>
      </c>
      <c r="M102" s="69">
        <v>0.68421052631578949</v>
      </c>
      <c r="N102" s="71">
        <v>889</v>
      </c>
      <c r="O102" s="71">
        <v>889</v>
      </c>
      <c r="P102" s="71">
        <v>884</v>
      </c>
      <c r="Q102" s="72">
        <v>0.99437570303712031</v>
      </c>
      <c r="R102" s="71">
        <v>580</v>
      </c>
      <c r="S102" s="73">
        <v>0.65610859728506787</v>
      </c>
      <c r="T102" s="71">
        <v>0</v>
      </c>
      <c r="U102" s="73">
        <v>0</v>
      </c>
      <c r="V102" s="72">
        <v>0.33333333333333331</v>
      </c>
      <c r="W102" s="72">
        <v>0.57777777777777772</v>
      </c>
      <c r="X102" s="74">
        <v>643</v>
      </c>
      <c r="Y102" s="74">
        <v>643</v>
      </c>
      <c r="Z102" s="74">
        <v>643</v>
      </c>
      <c r="AA102" s="75">
        <v>1</v>
      </c>
      <c r="AB102" s="74">
        <v>524</v>
      </c>
      <c r="AC102" s="76">
        <v>0.81493001555209954</v>
      </c>
      <c r="AD102" s="74">
        <v>0</v>
      </c>
      <c r="AE102" s="76">
        <v>0</v>
      </c>
      <c r="AF102" s="75">
        <v>0.42424242424242425</v>
      </c>
      <c r="AG102" s="75">
        <v>0.39393939393939392</v>
      </c>
      <c r="AH102" s="77">
        <v>402</v>
      </c>
      <c r="AI102" s="77">
        <v>402</v>
      </c>
      <c r="AJ102" s="77">
        <v>402</v>
      </c>
      <c r="AK102" s="78">
        <v>1</v>
      </c>
      <c r="AL102" s="77">
        <v>301</v>
      </c>
      <c r="AM102" s="79">
        <v>0.74875621890547261</v>
      </c>
      <c r="AN102" s="77">
        <v>0</v>
      </c>
      <c r="AO102" s="79">
        <v>0</v>
      </c>
      <c r="AP102" s="78">
        <v>0.2857142857142857</v>
      </c>
      <c r="AQ102" s="78">
        <v>0.95238095238095233</v>
      </c>
      <c r="AR102" s="80">
        <v>153</v>
      </c>
      <c r="AS102" s="80">
        <v>153</v>
      </c>
      <c r="AT102" s="80">
        <v>153</v>
      </c>
      <c r="AU102" s="81">
        <v>1</v>
      </c>
      <c r="AV102" s="80">
        <v>134</v>
      </c>
      <c r="AW102" s="82">
        <v>0.87581699346405228</v>
      </c>
      <c r="AX102" s="80">
        <v>0</v>
      </c>
      <c r="AY102" s="82">
        <v>0</v>
      </c>
      <c r="AZ102" s="81">
        <v>0</v>
      </c>
      <c r="BA102" s="81">
        <v>1</v>
      </c>
    </row>
    <row r="103" spans="1:53">
      <c r="A103" s="32" t="s">
        <v>26</v>
      </c>
      <c r="B103" s="32" t="s">
        <v>2</v>
      </c>
      <c r="C103" s="32" t="s">
        <v>42</v>
      </c>
      <c r="D103" s="68">
        <v>1133</v>
      </c>
      <c r="E103" s="68">
        <v>1133</v>
      </c>
      <c r="F103" s="68">
        <v>488</v>
      </c>
      <c r="G103" s="69">
        <v>0.43071491615180935</v>
      </c>
      <c r="H103" s="68">
        <v>111</v>
      </c>
      <c r="I103" s="70">
        <v>0.22745901639344263</v>
      </c>
      <c r="J103" s="68">
        <v>250</v>
      </c>
      <c r="K103" s="70">
        <v>0.38759689922480622</v>
      </c>
      <c r="L103" s="69">
        <v>0.35714285714285715</v>
      </c>
      <c r="M103" s="69">
        <v>0.6607142857142857</v>
      </c>
      <c r="N103" s="71">
        <v>891</v>
      </c>
      <c r="O103" s="71">
        <v>891</v>
      </c>
      <c r="P103" s="71">
        <v>267</v>
      </c>
      <c r="Q103" s="72">
        <v>0.29966329966329969</v>
      </c>
      <c r="R103" s="71">
        <v>3</v>
      </c>
      <c r="S103" s="73">
        <v>1.1235955056179775E-2</v>
      </c>
      <c r="T103" s="71">
        <v>117</v>
      </c>
      <c r="U103" s="73">
        <v>0.1875</v>
      </c>
      <c r="V103" s="72">
        <v>0.25</v>
      </c>
      <c r="W103" s="72">
        <v>0.68181818181818177</v>
      </c>
      <c r="X103" s="74">
        <v>646</v>
      </c>
      <c r="Y103" s="74">
        <v>646</v>
      </c>
      <c r="Z103" s="74">
        <v>120</v>
      </c>
      <c r="AA103" s="75">
        <v>0.18575851393188855</v>
      </c>
      <c r="AB103" s="74">
        <v>0</v>
      </c>
      <c r="AC103" s="76">
        <v>0</v>
      </c>
      <c r="AD103" s="74">
        <v>8</v>
      </c>
      <c r="AE103" s="76">
        <v>1.5209125475285171E-2</v>
      </c>
      <c r="AF103" s="75">
        <v>9.375E-2</v>
      </c>
      <c r="AG103" s="75">
        <v>0.78125</v>
      </c>
      <c r="AH103" s="77">
        <v>405</v>
      </c>
      <c r="AI103" s="77">
        <v>405</v>
      </c>
      <c r="AJ103" s="77">
        <v>47</v>
      </c>
      <c r="AK103" s="78">
        <v>0.11604938271604938</v>
      </c>
      <c r="AL103" s="77">
        <v>0</v>
      </c>
      <c r="AM103" s="79">
        <v>0</v>
      </c>
      <c r="AN103" s="77">
        <v>0</v>
      </c>
      <c r="AO103" s="79">
        <v>0</v>
      </c>
      <c r="AP103" s="78">
        <v>0</v>
      </c>
      <c r="AQ103" s="78">
        <v>1</v>
      </c>
      <c r="AR103" s="80">
        <v>156</v>
      </c>
      <c r="AS103" s="80">
        <v>156</v>
      </c>
      <c r="AT103" s="80">
        <v>43</v>
      </c>
      <c r="AU103" s="81">
        <v>0.27564102600000001</v>
      </c>
      <c r="AV103" s="80">
        <v>0</v>
      </c>
      <c r="AW103" s="82">
        <v>0</v>
      </c>
      <c r="AX103" s="80">
        <v>0</v>
      </c>
      <c r="AY103" s="82">
        <v>0</v>
      </c>
      <c r="AZ103" s="81">
        <v>0</v>
      </c>
      <c r="BA103" s="81">
        <v>1</v>
      </c>
    </row>
    <row r="104" spans="1:53">
      <c r="A104" s="32" t="s">
        <v>3</v>
      </c>
      <c r="B104" s="32" t="s">
        <v>2</v>
      </c>
      <c r="C104" s="32" t="s">
        <v>111</v>
      </c>
      <c r="D104" s="68">
        <v>1133</v>
      </c>
      <c r="E104" s="68">
        <v>1133</v>
      </c>
      <c r="F104" s="68">
        <v>608</v>
      </c>
      <c r="G104" s="69">
        <v>0.53662842012356571</v>
      </c>
      <c r="H104" s="68">
        <v>61</v>
      </c>
      <c r="I104" s="70">
        <v>0.10032894736842106</v>
      </c>
      <c r="J104" s="68">
        <v>335</v>
      </c>
      <c r="K104" s="70">
        <v>0.63809523809523805</v>
      </c>
      <c r="L104" s="69">
        <v>0.59649122807017541</v>
      </c>
      <c r="M104" s="69">
        <v>0.7192982456140351</v>
      </c>
      <c r="N104" s="71">
        <v>891</v>
      </c>
      <c r="O104" s="71">
        <v>891</v>
      </c>
      <c r="P104" s="71">
        <v>283</v>
      </c>
      <c r="Q104" s="72">
        <v>0.31762065095398428</v>
      </c>
      <c r="R104" s="71">
        <v>9</v>
      </c>
      <c r="S104" s="73">
        <v>3.1802120141342753E-2</v>
      </c>
      <c r="T104" s="71">
        <v>104</v>
      </c>
      <c r="U104" s="73">
        <v>0.17105263157894737</v>
      </c>
      <c r="V104" s="72">
        <v>0.64444444444444449</v>
      </c>
      <c r="W104" s="72">
        <v>0.71111111111111114</v>
      </c>
      <c r="X104" s="74">
        <v>646</v>
      </c>
      <c r="Y104" s="74">
        <v>646</v>
      </c>
      <c r="Z104" s="74">
        <v>95</v>
      </c>
      <c r="AA104" s="75">
        <v>0.14705882352941177</v>
      </c>
      <c r="AB104" s="74">
        <v>0</v>
      </c>
      <c r="AC104" s="76">
        <v>0</v>
      </c>
      <c r="AD104" s="74">
        <v>11</v>
      </c>
      <c r="AE104" s="76">
        <v>1.9963702359346643E-2</v>
      </c>
      <c r="AF104" s="75">
        <v>0.66666666666666663</v>
      </c>
      <c r="AG104" s="75">
        <v>0.72727272727272729</v>
      </c>
      <c r="AH104" s="77">
        <v>405</v>
      </c>
      <c r="AI104" s="77">
        <v>405</v>
      </c>
      <c r="AJ104" s="77">
        <v>83</v>
      </c>
      <c r="AK104" s="78">
        <v>0.20493827160493827</v>
      </c>
      <c r="AL104" s="77">
        <v>0</v>
      </c>
      <c r="AM104" s="79">
        <v>0</v>
      </c>
      <c r="AN104" s="77">
        <v>0</v>
      </c>
      <c r="AO104" s="79">
        <v>0</v>
      </c>
      <c r="AP104" s="78">
        <v>0.61904761904761907</v>
      </c>
      <c r="AQ104" s="78">
        <v>1</v>
      </c>
      <c r="AR104" s="80">
        <v>156</v>
      </c>
      <c r="AS104" s="80">
        <v>156</v>
      </c>
      <c r="AT104" s="80">
        <v>29</v>
      </c>
      <c r="AU104" s="81">
        <v>0.185897436</v>
      </c>
      <c r="AV104" s="80">
        <v>0</v>
      </c>
      <c r="AW104" s="82">
        <v>0</v>
      </c>
      <c r="AX104" s="80">
        <v>0</v>
      </c>
      <c r="AY104" s="82">
        <v>0</v>
      </c>
      <c r="AZ104" s="81">
        <v>0</v>
      </c>
      <c r="BA104" s="81">
        <v>1</v>
      </c>
    </row>
    <row r="105" spans="1:53">
      <c r="A105" s="32" t="s">
        <v>207</v>
      </c>
      <c r="B105" s="32" t="s">
        <v>208</v>
      </c>
      <c r="C105" s="32" t="s">
        <v>213</v>
      </c>
      <c r="D105" s="68">
        <v>1133</v>
      </c>
      <c r="E105" s="68">
        <v>1133</v>
      </c>
      <c r="F105" s="68">
        <v>733</v>
      </c>
      <c r="G105" s="69">
        <v>0.64695498676081198</v>
      </c>
      <c r="H105" s="68">
        <v>555</v>
      </c>
      <c r="I105" s="70">
        <v>0.757162346521146</v>
      </c>
      <c r="J105" s="68">
        <v>87</v>
      </c>
      <c r="K105" s="70">
        <v>0.2175</v>
      </c>
      <c r="L105" s="69">
        <v>0.16071428571428573</v>
      </c>
      <c r="M105" s="69">
        <v>0.5178571428571429</v>
      </c>
      <c r="N105" s="71">
        <v>889</v>
      </c>
      <c r="O105" s="71">
        <v>889</v>
      </c>
      <c r="P105" s="71">
        <v>567</v>
      </c>
      <c r="Q105" s="72">
        <v>0.63779527559055116</v>
      </c>
      <c r="R105" s="71">
        <v>532</v>
      </c>
      <c r="S105" s="73">
        <v>0.93827160493827155</v>
      </c>
      <c r="T105" s="71">
        <v>4</v>
      </c>
      <c r="U105" s="73">
        <v>1.2422360248447204E-2</v>
      </c>
      <c r="V105" s="72">
        <v>0.15909090909090909</v>
      </c>
      <c r="W105" s="72">
        <v>0.47727272727272729</v>
      </c>
      <c r="X105" s="74">
        <v>644</v>
      </c>
      <c r="Y105" s="74">
        <v>644</v>
      </c>
      <c r="Z105" s="74">
        <v>494</v>
      </c>
      <c r="AA105" s="75">
        <v>0.76708074534161486</v>
      </c>
      <c r="AB105" s="74">
        <v>413</v>
      </c>
      <c r="AC105" s="76">
        <v>0.83603238866396756</v>
      </c>
      <c r="AD105" s="74">
        <v>0</v>
      </c>
      <c r="AE105" s="76">
        <v>0</v>
      </c>
      <c r="AF105" s="75">
        <v>6.25E-2</v>
      </c>
      <c r="AG105" s="75">
        <v>0.65625</v>
      </c>
      <c r="AH105" s="77">
        <v>406</v>
      </c>
      <c r="AI105" s="77">
        <v>406</v>
      </c>
      <c r="AJ105" s="77">
        <v>406</v>
      </c>
      <c r="AK105" s="78">
        <v>1</v>
      </c>
      <c r="AL105" s="77">
        <v>177</v>
      </c>
      <c r="AM105" s="79">
        <v>0.43596059113300495</v>
      </c>
      <c r="AN105" s="77">
        <v>0</v>
      </c>
      <c r="AO105" s="79">
        <v>0</v>
      </c>
      <c r="AP105" s="78">
        <v>0</v>
      </c>
      <c r="AQ105" s="78">
        <v>1</v>
      </c>
      <c r="AR105" s="80">
        <v>157</v>
      </c>
      <c r="AS105" s="80">
        <v>157</v>
      </c>
      <c r="AT105" s="80">
        <v>157</v>
      </c>
      <c r="AU105" s="81">
        <v>1</v>
      </c>
      <c r="AV105" s="80">
        <v>2</v>
      </c>
      <c r="AW105" s="82">
        <v>1.2738853503184714E-2</v>
      </c>
      <c r="AX105" s="80">
        <v>0</v>
      </c>
      <c r="AY105" s="82">
        <v>0</v>
      </c>
      <c r="AZ105" s="81">
        <v>0</v>
      </c>
      <c r="BA105" s="81">
        <v>1</v>
      </c>
    </row>
    <row r="106" spans="1:53">
      <c r="A106" s="32" t="s">
        <v>207</v>
      </c>
      <c r="B106" s="32" t="s">
        <v>208</v>
      </c>
      <c r="C106" s="32" t="s">
        <v>215</v>
      </c>
      <c r="D106" s="68">
        <v>1133</v>
      </c>
      <c r="E106" s="68">
        <v>1133</v>
      </c>
      <c r="F106" s="68">
        <v>1105</v>
      </c>
      <c r="G106" s="69">
        <v>0.9752868490732568</v>
      </c>
      <c r="H106" s="68">
        <v>537</v>
      </c>
      <c r="I106" s="70">
        <v>0.48597285067873303</v>
      </c>
      <c r="J106" s="68">
        <v>0</v>
      </c>
      <c r="K106" s="70">
        <v>0</v>
      </c>
      <c r="L106" s="69">
        <v>0.4642857142857143</v>
      </c>
      <c r="M106" s="69">
        <v>0.7857142857142857</v>
      </c>
      <c r="N106" s="71">
        <v>889</v>
      </c>
      <c r="O106" s="71">
        <v>889</v>
      </c>
      <c r="P106" s="71">
        <v>889</v>
      </c>
      <c r="Q106" s="72">
        <v>1</v>
      </c>
      <c r="R106" s="71">
        <v>456</v>
      </c>
      <c r="S106" s="73">
        <v>0.51293588301462312</v>
      </c>
      <c r="T106" s="71">
        <v>0</v>
      </c>
      <c r="U106" s="73">
        <v>0</v>
      </c>
      <c r="V106" s="72">
        <v>0.25</v>
      </c>
      <c r="W106" s="72">
        <v>0.77272727272727271</v>
      </c>
      <c r="X106" s="74">
        <v>644</v>
      </c>
      <c r="Y106" s="74">
        <v>644</v>
      </c>
      <c r="Z106" s="74">
        <v>644</v>
      </c>
      <c r="AA106" s="75">
        <v>1</v>
      </c>
      <c r="AB106" s="74">
        <v>293</v>
      </c>
      <c r="AC106" s="76">
        <v>0.45496894409937888</v>
      </c>
      <c r="AD106" s="74">
        <v>0</v>
      </c>
      <c r="AE106" s="76">
        <v>0</v>
      </c>
      <c r="AF106" s="75">
        <v>0.125</v>
      </c>
      <c r="AG106" s="75">
        <v>0.71875</v>
      </c>
      <c r="AH106" s="77">
        <v>406</v>
      </c>
      <c r="AI106" s="77">
        <v>406</v>
      </c>
      <c r="AJ106" s="77">
        <v>406</v>
      </c>
      <c r="AK106" s="78">
        <v>1</v>
      </c>
      <c r="AL106" s="77">
        <v>243</v>
      </c>
      <c r="AM106" s="79">
        <v>0.59852216748768472</v>
      </c>
      <c r="AN106" s="77">
        <v>0</v>
      </c>
      <c r="AO106" s="79">
        <v>0</v>
      </c>
      <c r="AP106" s="78">
        <v>0.1</v>
      </c>
      <c r="AQ106" s="78">
        <v>0.85</v>
      </c>
      <c r="AR106" s="80">
        <v>157</v>
      </c>
      <c r="AS106" s="80">
        <v>157</v>
      </c>
      <c r="AT106" s="80">
        <v>157</v>
      </c>
      <c r="AU106" s="81">
        <v>1</v>
      </c>
      <c r="AV106" s="80">
        <v>154</v>
      </c>
      <c r="AW106" s="82">
        <v>0.98089171974522293</v>
      </c>
      <c r="AX106" s="80">
        <v>0</v>
      </c>
      <c r="AY106" s="82">
        <v>0</v>
      </c>
      <c r="AZ106" s="81">
        <v>0</v>
      </c>
      <c r="BA106" s="81">
        <v>1</v>
      </c>
    </row>
    <row r="107" spans="1:53">
      <c r="A107" s="32" t="s">
        <v>207</v>
      </c>
      <c r="B107" s="32" t="s">
        <v>208</v>
      </c>
      <c r="C107" s="32" t="s">
        <v>231</v>
      </c>
      <c r="D107" s="68">
        <v>1133</v>
      </c>
      <c r="E107" s="68">
        <v>1133</v>
      </c>
      <c r="F107" s="68">
        <v>127</v>
      </c>
      <c r="G107" s="69">
        <v>0.11209179170344219</v>
      </c>
      <c r="H107" s="68">
        <v>84</v>
      </c>
      <c r="I107" s="70">
        <v>0.66141732283464572</v>
      </c>
      <c r="J107" s="68">
        <v>804</v>
      </c>
      <c r="K107" s="70">
        <v>0.79920477137176937</v>
      </c>
      <c r="L107" s="69">
        <v>0.19642857142857142</v>
      </c>
      <c r="M107" s="69">
        <v>0.9464285714285714</v>
      </c>
      <c r="N107" s="71">
        <v>889</v>
      </c>
      <c r="O107" s="71">
        <v>889</v>
      </c>
      <c r="P107" s="71">
        <v>0</v>
      </c>
      <c r="Q107" s="72">
        <v>0</v>
      </c>
      <c r="R107" s="71">
        <v>0</v>
      </c>
      <c r="S107" s="73">
        <v>0</v>
      </c>
      <c r="T107" s="71">
        <v>709</v>
      </c>
      <c r="U107" s="73">
        <v>0.79752530933633292</v>
      </c>
      <c r="V107" s="72">
        <v>4.5454545454545456E-2</v>
      </c>
      <c r="W107" s="72">
        <v>1</v>
      </c>
      <c r="X107" s="74">
        <v>644</v>
      </c>
      <c r="Y107" s="74">
        <v>644</v>
      </c>
      <c r="Z107" s="74">
        <v>0</v>
      </c>
      <c r="AA107" s="75">
        <v>0</v>
      </c>
      <c r="AB107" s="74">
        <v>0</v>
      </c>
      <c r="AC107" s="76">
        <v>0</v>
      </c>
      <c r="AD107" s="74">
        <v>644</v>
      </c>
      <c r="AE107" s="76">
        <v>1</v>
      </c>
      <c r="AF107" s="75">
        <v>0</v>
      </c>
      <c r="AG107" s="75">
        <v>1</v>
      </c>
      <c r="AH107" s="77">
        <v>406</v>
      </c>
      <c r="AI107" s="77">
        <v>406</v>
      </c>
      <c r="AJ107" s="77">
        <v>0</v>
      </c>
      <c r="AK107" s="78">
        <v>0</v>
      </c>
      <c r="AL107" s="77">
        <v>0</v>
      </c>
      <c r="AM107" s="79">
        <v>0</v>
      </c>
      <c r="AN107" s="77">
        <v>406</v>
      </c>
      <c r="AO107" s="79">
        <v>1</v>
      </c>
      <c r="AP107" s="78">
        <v>0</v>
      </c>
      <c r="AQ107" s="78">
        <v>1</v>
      </c>
      <c r="AR107" s="80">
        <v>156</v>
      </c>
      <c r="AS107" s="80">
        <v>156</v>
      </c>
      <c r="AT107" s="80">
        <v>0</v>
      </c>
      <c r="AU107" s="81">
        <v>0</v>
      </c>
      <c r="AV107" s="80">
        <v>0</v>
      </c>
      <c r="AW107" s="82">
        <v>0</v>
      </c>
      <c r="AX107" s="80">
        <v>156</v>
      </c>
      <c r="AY107" s="82">
        <v>1</v>
      </c>
      <c r="AZ107" s="81">
        <v>0</v>
      </c>
      <c r="BA107" s="81">
        <v>1</v>
      </c>
    </row>
    <row r="108" spans="1:53">
      <c r="A108" s="32" t="s">
        <v>3</v>
      </c>
      <c r="B108" s="32" t="s">
        <v>2</v>
      </c>
      <c r="C108" s="32" t="s">
        <v>112</v>
      </c>
      <c r="D108" s="68">
        <v>1132</v>
      </c>
      <c r="E108" s="68">
        <v>1132</v>
      </c>
      <c r="F108" s="68">
        <v>575</v>
      </c>
      <c r="G108" s="69">
        <v>0.50795053003533563</v>
      </c>
      <c r="H108" s="68">
        <v>204</v>
      </c>
      <c r="I108" s="70">
        <v>0.35478260869565215</v>
      </c>
      <c r="J108" s="68">
        <v>106</v>
      </c>
      <c r="K108" s="70">
        <v>0.19030520646319568</v>
      </c>
      <c r="L108" s="69">
        <v>0.33333333333333331</v>
      </c>
      <c r="M108" s="69">
        <v>0.70175438596491224</v>
      </c>
      <c r="N108" s="71">
        <v>890</v>
      </c>
      <c r="O108" s="71">
        <v>890</v>
      </c>
      <c r="P108" s="71">
        <v>442</v>
      </c>
      <c r="Q108" s="72">
        <v>0.49662921348314609</v>
      </c>
      <c r="R108" s="71">
        <v>61</v>
      </c>
      <c r="S108" s="73">
        <v>0.13800904977375567</v>
      </c>
      <c r="T108" s="71">
        <v>24</v>
      </c>
      <c r="U108" s="73">
        <v>5.3571428571428568E-2</v>
      </c>
      <c r="V108" s="72">
        <v>0.13333333333333333</v>
      </c>
      <c r="W108" s="72">
        <v>0.64444444444444449</v>
      </c>
      <c r="X108" s="74">
        <v>644</v>
      </c>
      <c r="Y108" s="74">
        <v>644</v>
      </c>
      <c r="Z108" s="74">
        <v>371</v>
      </c>
      <c r="AA108" s="75">
        <v>0.57608695652173914</v>
      </c>
      <c r="AB108" s="74">
        <v>5</v>
      </c>
      <c r="AC108" s="76">
        <v>1.3477088948787063E-2</v>
      </c>
      <c r="AD108" s="74">
        <v>1</v>
      </c>
      <c r="AE108" s="76">
        <v>3.663003663003663E-3</v>
      </c>
      <c r="AF108" s="75">
        <v>0.15151515151515152</v>
      </c>
      <c r="AG108" s="75">
        <v>0.87878787878787878</v>
      </c>
      <c r="AH108" s="77">
        <v>403</v>
      </c>
      <c r="AI108" s="77">
        <v>403</v>
      </c>
      <c r="AJ108" s="77">
        <v>221</v>
      </c>
      <c r="AK108" s="78">
        <v>0.54838709677419351</v>
      </c>
      <c r="AL108" s="77">
        <v>0</v>
      </c>
      <c r="AM108" s="79">
        <v>0</v>
      </c>
      <c r="AN108" s="77">
        <v>0</v>
      </c>
      <c r="AO108" s="79">
        <v>0</v>
      </c>
      <c r="AP108" s="78">
        <v>0</v>
      </c>
      <c r="AQ108" s="78">
        <v>1</v>
      </c>
      <c r="AR108" s="80">
        <v>154</v>
      </c>
      <c r="AS108" s="80">
        <v>154</v>
      </c>
      <c r="AT108" s="80">
        <v>124</v>
      </c>
      <c r="AU108" s="81">
        <v>0.80519480499999996</v>
      </c>
      <c r="AV108" s="80">
        <v>0</v>
      </c>
      <c r="AW108" s="82">
        <v>0</v>
      </c>
      <c r="AX108" s="80">
        <v>0</v>
      </c>
      <c r="AY108" s="82">
        <v>0</v>
      </c>
      <c r="AZ108" s="81">
        <v>0</v>
      </c>
      <c r="BA108" s="81">
        <v>1</v>
      </c>
    </row>
    <row r="109" spans="1:53">
      <c r="A109" s="32" t="s">
        <v>3</v>
      </c>
      <c r="B109" s="32" t="s">
        <v>2</v>
      </c>
      <c r="C109" s="32" t="s">
        <v>128</v>
      </c>
      <c r="D109" s="68">
        <v>1132</v>
      </c>
      <c r="E109" s="68">
        <v>1132</v>
      </c>
      <c r="F109" s="68">
        <v>595</v>
      </c>
      <c r="G109" s="69">
        <v>0.52561837455830385</v>
      </c>
      <c r="H109" s="68">
        <v>202</v>
      </c>
      <c r="I109" s="70">
        <v>0.33949579831932775</v>
      </c>
      <c r="J109" s="68">
        <v>91</v>
      </c>
      <c r="K109" s="70">
        <v>0.16945996275605213</v>
      </c>
      <c r="L109" s="69">
        <v>0.5</v>
      </c>
      <c r="M109" s="69">
        <v>0.4642857142857143</v>
      </c>
      <c r="N109" s="71">
        <v>890</v>
      </c>
      <c r="O109" s="71">
        <v>890</v>
      </c>
      <c r="P109" s="71">
        <v>464</v>
      </c>
      <c r="Q109" s="72">
        <v>0.52134831460674158</v>
      </c>
      <c r="R109" s="71">
        <v>46</v>
      </c>
      <c r="S109" s="73">
        <v>9.9137931034482762E-2</v>
      </c>
      <c r="T109" s="71">
        <v>33</v>
      </c>
      <c r="U109" s="73">
        <v>7.746478873239436E-2</v>
      </c>
      <c r="V109" s="72">
        <v>0.77272727272727271</v>
      </c>
      <c r="W109" s="72">
        <v>0.36363636363636365</v>
      </c>
      <c r="X109" s="74">
        <v>644</v>
      </c>
      <c r="Y109" s="74">
        <v>644</v>
      </c>
      <c r="Z109" s="74">
        <v>325</v>
      </c>
      <c r="AA109" s="75">
        <v>0.50465838509316774</v>
      </c>
      <c r="AB109" s="74">
        <v>28</v>
      </c>
      <c r="AC109" s="76">
        <v>8.615384615384615E-2</v>
      </c>
      <c r="AD109" s="74">
        <v>0</v>
      </c>
      <c r="AE109" s="76">
        <v>0</v>
      </c>
      <c r="AF109" s="75">
        <v>0.875</v>
      </c>
      <c r="AG109" s="75">
        <v>0.25</v>
      </c>
      <c r="AH109" s="77">
        <v>403</v>
      </c>
      <c r="AI109" s="77">
        <v>403</v>
      </c>
      <c r="AJ109" s="77">
        <v>176</v>
      </c>
      <c r="AK109" s="78">
        <v>0.43672456575682383</v>
      </c>
      <c r="AL109" s="77">
        <v>0</v>
      </c>
      <c r="AM109" s="79">
        <v>0</v>
      </c>
      <c r="AN109" s="77">
        <v>0</v>
      </c>
      <c r="AO109" s="79">
        <v>0</v>
      </c>
      <c r="AP109" s="78">
        <v>1</v>
      </c>
      <c r="AQ109" s="78">
        <v>0.35</v>
      </c>
      <c r="AR109" s="80">
        <v>154</v>
      </c>
      <c r="AS109" s="80">
        <v>154</v>
      </c>
      <c r="AT109" s="80">
        <v>86</v>
      </c>
      <c r="AU109" s="81">
        <v>0.55844155799999995</v>
      </c>
      <c r="AV109" s="80">
        <v>0</v>
      </c>
      <c r="AW109" s="82">
        <v>0</v>
      </c>
      <c r="AX109" s="80">
        <v>0</v>
      </c>
      <c r="AY109" s="82">
        <v>0</v>
      </c>
      <c r="AZ109" s="81">
        <v>1</v>
      </c>
      <c r="BA109" s="81">
        <v>0.875</v>
      </c>
    </row>
    <row r="110" spans="1:53">
      <c r="A110" s="32" t="s">
        <v>207</v>
      </c>
      <c r="B110" s="32" t="s">
        <v>208</v>
      </c>
      <c r="C110" s="32" t="s">
        <v>209</v>
      </c>
      <c r="D110" s="68">
        <v>1132</v>
      </c>
      <c r="E110" s="68">
        <v>1132</v>
      </c>
      <c r="F110" s="68">
        <v>903</v>
      </c>
      <c r="G110" s="69">
        <v>0.79770318021201414</v>
      </c>
      <c r="H110" s="68">
        <v>693</v>
      </c>
      <c r="I110" s="70">
        <v>0.76744186046511631</v>
      </c>
      <c r="J110" s="68">
        <v>40</v>
      </c>
      <c r="K110" s="70">
        <v>0.17467248908296942</v>
      </c>
      <c r="L110" s="69">
        <v>0.5178571428571429</v>
      </c>
      <c r="M110" s="69">
        <v>0.44642857142857145</v>
      </c>
      <c r="N110" s="71">
        <v>888</v>
      </c>
      <c r="O110" s="71">
        <v>888</v>
      </c>
      <c r="P110" s="71">
        <v>799</v>
      </c>
      <c r="Q110" s="72">
        <v>0.89977477477477474</v>
      </c>
      <c r="R110" s="71">
        <v>565</v>
      </c>
      <c r="S110" s="73">
        <v>0.70713391739674591</v>
      </c>
      <c r="T110" s="71">
        <v>0</v>
      </c>
      <c r="U110" s="73">
        <v>0</v>
      </c>
      <c r="V110" s="72">
        <v>0.45454545454545453</v>
      </c>
      <c r="W110" s="72">
        <v>0.56818181818181823</v>
      </c>
      <c r="X110" s="74">
        <v>643</v>
      </c>
      <c r="Y110" s="74">
        <v>643</v>
      </c>
      <c r="Z110" s="74">
        <v>643</v>
      </c>
      <c r="AA110" s="75">
        <v>1</v>
      </c>
      <c r="AB110" s="74">
        <v>450</v>
      </c>
      <c r="AC110" s="76">
        <v>0.69984447900466562</v>
      </c>
      <c r="AD110" s="74">
        <v>0</v>
      </c>
      <c r="AE110" s="76">
        <v>0</v>
      </c>
      <c r="AF110" s="75">
        <v>0.5625</v>
      </c>
      <c r="AG110" s="75">
        <v>0.625</v>
      </c>
      <c r="AH110" s="77">
        <v>405</v>
      </c>
      <c r="AI110" s="77">
        <v>405</v>
      </c>
      <c r="AJ110" s="77">
        <v>405</v>
      </c>
      <c r="AK110" s="78">
        <v>1</v>
      </c>
      <c r="AL110" s="77">
        <v>337</v>
      </c>
      <c r="AM110" s="79">
        <v>0.83209876543209882</v>
      </c>
      <c r="AN110" s="77">
        <v>0</v>
      </c>
      <c r="AO110" s="79">
        <v>0</v>
      </c>
      <c r="AP110" s="78">
        <v>0.85</v>
      </c>
      <c r="AQ110" s="78">
        <v>0.5</v>
      </c>
      <c r="AR110" s="80">
        <v>156</v>
      </c>
      <c r="AS110" s="80">
        <v>156</v>
      </c>
      <c r="AT110" s="80">
        <v>156</v>
      </c>
      <c r="AU110" s="81">
        <v>1</v>
      </c>
      <c r="AV110" s="80">
        <v>138</v>
      </c>
      <c r="AW110" s="82">
        <v>0.88461538461538458</v>
      </c>
      <c r="AX110" s="80">
        <v>0</v>
      </c>
      <c r="AY110" s="82">
        <v>0</v>
      </c>
      <c r="AZ110" s="81">
        <v>1</v>
      </c>
      <c r="BA110" s="81">
        <v>0.625</v>
      </c>
    </row>
    <row r="111" spans="1:53">
      <c r="A111" s="32" t="s">
        <v>207</v>
      </c>
      <c r="B111" s="32" t="s">
        <v>208</v>
      </c>
      <c r="C111" s="32" t="s">
        <v>210</v>
      </c>
      <c r="D111" s="68">
        <v>1132</v>
      </c>
      <c r="E111" s="68">
        <v>1132</v>
      </c>
      <c r="F111" s="68">
        <v>659</v>
      </c>
      <c r="G111" s="69">
        <v>0.58215547703180215</v>
      </c>
      <c r="H111" s="68">
        <v>129</v>
      </c>
      <c r="I111" s="70">
        <v>0.19575113808801214</v>
      </c>
      <c r="J111" s="68">
        <v>60</v>
      </c>
      <c r="K111" s="70">
        <v>0.12684989429175475</v>
      </c>
      <c r="L111" s="69">
        <v>0.48214285714285715</v>
      </c>
      <c r="M111" s="69">
        <v>0.125</v>
      </c>
      <c r="N111" s="71">
        <v>888</v>
      </c>
      <c r="O111" s="71">
        <v>888</v>
      </c>
      <c r="P111" s="71">
        <v>511</v>
      </c>
      <c r="Q111" s="72">
        <v>0.5754504504504504</v>
      </c>
      <c r="R111" s="71">
        <v>0</v>
      </c>
      <c r="S111" s="73">
        <v>0</v>
      </c>
      <c r="T111" s="71">
        <v>0</v>
      </c>
      <c r="U111" s="73">
        <v>0</v>
      </c>
      <c r="V111" s="72">
        <v>0.65909090909090906</v>
      </c>
      <c r="W111" s="72">
        <v>0.15909090909090909</v>
      </c>
      <c r="X111" s="74">
        <v>643</v>
      </c>
      <c r="Y111" s="74">
        <v>643</v>
      </c>
      <c r="Z111" s="74">
        <v>405</v>
      </c>
      <c r="AA111" s="75">
        <v>0.62986003110419908</v>
      </c>
      <c r="AB111" s="74">
        <v>0</v>
      </c>
      <c r="AC111" s="76">
        <v>0</v>
      </c>
      <c r="AD111" s="74">
        <v>0</v>
      </c>
      <c r="AE111" s="76">
        <v>0</v>
      </c>
      <c r="AF111" s="75">
        <v>0.625</v>
      </c>
      <c r="AG111" s="75">
        <v>0.15625</v>
      </c>
      <c r="AH111" s="77">
        <v>405</v>
      </c>
      <c r="AI111" s="77">
        <v>405</v>
      </c>
      <c r="AJ111" s="77">
        <v>293</v>
      </c>
      <c r="AK111" s="78">
        <v>0.72345679012345676</v>
      </c>
      <c r="AL111" s="77">
        <v>0</v>
      </c>
      <c r="AM111" s="79">
        <v>0</v>
      </c>
      <c r="AN111" s="77">
        <v>0</v>
      </c>
      <c r="AO111" s="79">
        <v>0</v>
      </c>
      <c r="AP111" s="78">
        <v>0.75</v>
      </c>
      <c r="AQ111" s="78">
        <v>0.05</v>
      </c>
      <c r="AR111" s="80">
        <v>156</v>
      </c>
      <c r="AS111" s="80">
        <v>156</v>
      </c>
      <c r="AT111" s="80">
        <v>143</v>
      </c>
      <c r="AU111" s="81">
        <v>0.91666666699999999</v>
      </c>
      <c r="AV111" s="80">
        <v>0</v>
      </c>
      <c r="AW111" s="82">
        <v>0</v>
      </c>
      <c r="AX111" s="80">
        <v>0</v>
      </c>
      <c r="AY111" s="82">
        <v>0</v>
      </c>
      <c r="AZ111" s="81">
        <v>0.5</v>
      </c>
      <c r="BA111" s="81">
        <v>0</v>
      </c>
    </row>
    <row r="112" spans="1:53">
      <c r="A112" s="32" t="s">
        <v>207</v>
      </c>
      <c r="B112" s="32" t="s">
        <v>208</v>
      </c>
      <c r="C112" s="32" t="s">
        <v>211</v>
      </c>
      <c r="D112" s="68">
        <v>1132</v>
      </c>
      <c r="E112" s="68">
        <v>1132</v>
      </c>
      <c r="F112" s="68">
        <v>800</v>
      </c>
      <c r="G112" s="69">
        <v>0.70671378091872794</v>
      </c>
      <c r="H112" s="68">
        <v>433</v>
      </c>
      <c r="I112" s="70">
        <v>0.54125000000000001</v>
      </c>
      <c r="J112" s="68">
        <v>74</v>
      </c>
      <c r="K112" s="70">
        <v>0.22289156626506024</v>
      </c>
      <c r="L112" s="69">
        <v>0.5714285714285714</v>
      </c>
      <c r="M112" s="69">
        <v>0.5892857142857143</v>
      </c>
      <c r="N112" s="71">
        <v>888</v>
      </c>
      <c r="O112" s="71">
        <v>888</v>
      </c>
      <c r="P112" s="71">
        <v>754</v>
      </c>
      <c r="Q112" s="72">
        <v>0.84909909909909909</v>
      </c>
      <c r="R112" s="71">
        <v>481</v>
      </c>
      <c r="S112" s="73">
        <v>0.63793103448275867</v>
      </c>
      <c r="T112" s="71">
        <v>0</v>
      </c>
      <c r="U112" s="73">
        <v>0</v>
      </c>
      <c r="V112" s="72">
        <v>0.65909090909090906</v>
      </c>
      <c r="W112" s="72">
        <v>0.72727272727272729</v>
      </c>
      <c r="X112" s="74">
        <v>643</v>
      </c>
      <c r="Y112" s="74">
        <v>643</v>
      </c>
      <c r="Z112" s="74">
        <v>599</v>
      </c>
      <c r="AA112" s="75">
        <v>0.93157076205287714</v>
      </c>
      <c r="AB112" s="74">
        <v>366</v>
      </c>
      <c r="AC112" s="76">
        <v>0.61101836393989983</v>
      </c>
      <c r="AD112" s="74">
        <v>0</v>
      </c>
      <c r="AE112" s="76">
        <v>0</v>
      </c>
      <c r="AF112" s="75">
        <v>0.65625</v>
      </c>
      <c r="AG112" s="75">
        <v>0.875</v>
      </c>
      <c r="AH112" s="77">
        <v>405</v>
      </c>
      <c r="AI112" s="77">
        <v>405</v>
      </c>
      <c r="AJ112" s="77">
        <v>405</v>
      </c>
      <c r="AK112" s="78">
        <v>1</v>
      </c>
      <c r="AL112" s="77">
        <v>117</v>
      </c>
      <c r="AM112" s="79">
        <v>0.28888888888888886</v>
      </c>
      <c r="AN112" s="77">
        <v>0</v>
      </c>
      <c r="AO112" s="79">
        <v>0</v>
      </c>
      <c r="AP112" s="78">
        <v>0.9</v>
      </c>
      <c r="AQ112" s="78">
        <v>1</v>
      </c>
      <c r="AR112" s="80">
        <v>156</v>
      </c>
      <c r="AS112" s="80">
        <v>156</v>
      </c>
      <c r="AT112" s="80">
        <v>156</v>
      </c>
      <c r="AU112" s="81">
        <v>1</v>
      </c>
      <c r="AV112" s="80">
        <v>33</v>
      </c>
      <c r="AW112" s="82">
        <v>0.21153846153846154</v>
      </c>
      <c r="AX112" s="80">
        <v>0</v>
      </c>
      <c r="AY112" s="82">
        <v>0</v>
      </c>
      <c r="AZ112" s="81">
        <v>1</v>
      </c>
      <c r="BA112" s="81">
        <v>1</v>
      </c>
    </row>
    <row r="113" spans="1:53">
      <c r="A113" s="32" t="s">
        <v>207</v>
      </c>
      <c r="B113" s="32" t="s">
        <v>208</v>
      </c>
      <c r="C113" s="32" t="s">
        <v>212</v>
      </c>
      <c r="D113" s="68">
        <v>1132</v>
      </c>
      <c r="E113" s="68">
        <v>1132</v>
      </c>
      <c r="F113" s="68">
        <v>783</v>
      </c>
      <c r="G113" s="69">
        <v>0.69169611307420498</v>
      </c>
      <c r="H113" s="68">
        <v>512</v>
      </c>
      <c r="I113" s="70">
        <v>0.6538952745849298</v>
      </c>
      <c r="J113" s="68">
        <v>98</v>
      </c>
      <c r="K113" s="70">
        <v>0.28080229226361031</v>
      </c>
      <c r="L113" s="69">
        <v>0.5</v>
      </c>
      <c r="M113" s="69">
        <v>0.6428571428571429</v>
      </c>
      <c r="N113" s="71">
        <v>888</v>
      </c>
      <c r="O113" s="71">
        <v>888</v>
      </c>
      <c r="P113" s="71">
        <v>846</v>
      </c>
      <c r="Q113" s="72">
        <v>0.95270270270270274</v>
      </c>
      <c r="R113" s="71">
        <v>518</v>
      </c>
      <c r="S113" s="73">
        <v>0.61229314420803782</v>
      </c>
      <c r="T113" s="71">
        <v>0</v>
      </c>
      <c r="U113" s="73">
        <v>0</v>
      </c>
      <c r="V113" s="72">
        <v>0.27272727272727271</v>
      </c>
      <c r="W113" s="72">
        <v>0.81818181818181823</v>
      </c>
      <c r="X113" s="74">
        <v>643</v>
      </c>
      <c r="Y113" s="74">
        <v>643</v>
      </c>
      <c r="Z113" s="74">
        <v>627</v>
      </c>
      <c r="AA113" s="75">
        <v>0.97511664074650073</v>
      </c>
      <c r="AB113" s="74">
        <v>440</v>
      </c>
      <c r="AC113" s="76">
        <v>0.70175438596491224</v>
      </c>
      <c r="AD113" s="74">
        <v>0</v>
      </c>
      <c r="AE113" s="76">
        <v>0</v>
      </c>
      <c r="AF113" s="75">
        <v>6.25E-2</v>
      </c>
      <c r="AG113" s="75">
        <v>1</v>
      </c>
      <c r="AH113" s="77">
        <v>405</v>
      </c>
      <c r="AI113" s="77">
        <v>405</v>
      </c>
      <c r="AJ113" s="77">
        <v>405</v>
      </c>
      <c r="AK113" s="78">
        <v>1</v>
      </c>
      <c r="AL113" s="77">
        <v>374</v>
      </c>
      <c r="AM113" s="79">
        <v>0.92345679012345683</v>
      </c>
      <c r="AN113" s="77">
        <v>0</v>
      </c>
      <c r="AO113" s="79">
        <v>0</v>
      </c>
      <c r="AP113" s="78">
        <v>0</v>
      </c>
      <c r="AQ113" s="78">
        <v>1</v>
      </c>
      <c r="AR113" s="80">
        <v>156</v>
      </c>
      <c r="AS113" s="80">
        <v>156</v>
      </c>
      <c r="AT113" s="80">
        <v>156</v>
      </c>
      <c r="AU113" s="81">
        <v>1</v>
      </c>
      <c r="AV113" s="80">
        <v>2</v>
      </c>
      <c r="AW113" s="82">
        <v>1.282051282051282E-2</v>
      </c>
      <c r="AX113" s="80">
        <v>0</v>
      </c>
      <c r="AY113" s="82">
        <v>0</v>
      </c>
      <c r="AZ113" s="81">
        <v>0</v>
      </c>
      <c r="BA113" s="81">
        <v>1</v>
      </c>
    </row>
    <row r="114" spans="1:53">
      <c r="A114" s="32" t="s">
        <v>207</v>
      </c>
      <c r="B114" s="32" t="s">
        <v>208</v>
      </c>
      <c r="C114" s="32" t="s">
        <v>217</v>
      </c>
      <c r="D114" s="68">
        <v>1132</v>
      </c>
      <c r="E114" s="68">
        <v>1132</v>
      </c>
      <c r="F114" s="68">
        <v>618</v>
      </c>
      <c r="G114" s="69">
        <v>0.54593639575971731</v>
      </c>
      <c r="H114" s="68">
        <v>480</v>
      </c>
      <c r="I114" s="70">
        <v>0.77669902912621358</v>
      </c>
      <c r="J114" s="68">
        <v>275</v>
      </c>
      <c r="K114" s="70">
        <v>0.53501945525291827</v>
      </c>
      <c r="L114" s="69">
        <v>0.30357142857142855</v>
      </c>
      <c r="M114" s="69">
        <v>7.1428571428571425E-2</v>
      </c>
      <c r="N114" s="71">
        <v>888</v>
      </c>
      <c r="O114" s="71">
        <v>888</v>
      </c>
      <c r="P114" s="71">
        <v>601</v>
      </c>
      <c r="Q114" s="72">
        <v>0.67680180180180183</v>
      </c>
      <c r="R114" s="71">
        <v>365</v>
      </c>
      <c r="S114" s="73">
        <v>0.60732113144758737</v>
      </c>
      <c r="T114" s="71">
        <v>7</v>
      </c>
      <c r="U114" s="73">
        <v>2.4390243902439025E-2</v>
      </c>
      <c r="V114" s="72">
        <v>0.38636363636363635</v>
      </c>
      <c r="W114" s="72">
        <v>2.2727272727272728E-2</v>
      </c>
      <c r="X114" s="74">
        <v>643</v>
      </c>
      <c r="Y114" s="74">
        <v>643</v>
      </c>
      <c r="Z114" s="74">
        <v>413</v>
      </c>
      <c r="AA114" s="75">
        <v>0.64230171073094866</v>
      </c>
      <c r="AB114" s="74">
        <v>322</v>
      </c>
      <c r="AC114" s="76">
        <v>0.77966101694915257</v>
      </c>
      <c r="AD114" s="74">
        <v>2</v>
      </c>
      <c r="AE114" s="76">
        <v>8.6956521739130436E-3</v>
      </c>
      <c r="AF114" s="75">
        <v>0.46875</v>
      </c>
      <c r="AG114" s="75">
        <v>0</v>
      </c>
      <c r="AH114" s="77">
        <v>405</v>
      </c>
      <c r="AI114" s="77">
        <v>405</v>
      </c>
      <c r="AJ114" s="77">
        <v>349</v>
      </c>
      <c r="AK114" s="78">
        <v>0.86172839506172838</v>
      </c>
      <c r="AL114" s="77">
        <v>213</v>
      </c>
      <c r="AM114" s="79">
        <v>0.61031518624641834</v>
      </c>
      <c r="AN114" s="77">
        <v>0</v>
      </c>
      <c r="AO114" s="79">
        <v>0</v>
      </c>
      <c r="AP114" s="78">
        <v>0.5</v>
      </c>
      <c r="AQ114" s="78">
        <v>0</v>
      </c>
      <c r="AR114" s="80">
        <v>156</v>
      </c>
      <c r="AS114" s="80">
        <v>156</v>
      </c>
      <c r="AT114" s="80">
        <v>156</v>
      </c>
      <c r="AU114" s="81">
        <v>1</v>
      </c>
      <c r="AV114" s="80">
        <v>112</v>
      </c>
      <c r="AW114" s="82">
        <v>0.71794871794871795</v>
      </c>
      <c r="AX114" s="80">
        <v>0</v>
      </c>
      <c r="AY114" s="82">
        <v>0</v>
      </c>
      <c r="AZ114" s="81">
        <v>0</v>
      </c>
      <c r="BA114" s="81">
        <v>0</v>
      </c>
    </row>
    <row r="115" spans="1:53">
      <c r="A115" s="32" t="s">
        <v>207</v>
      </c>
      <c r="B115" s="32" t="s">
        <v>208</v>
      </c>
      <c r="C115" s="32" t="s">
        <v>218</v>
      </c>
      <c r="D115" s="68">
        <v>1132</v>
      </c>
      <c r="E115" s="68">
        <v>1132</v>
      </c>
      <c r="F115" s="68">
        <v>939</v>
      </c>
      <c r="G115" s="69">
        <v>0.8295053003533569</v>
      </c>
      <c r="H115" s="68">
        <v>763</v>
      </c>
      <c r="I115" s="70">
        <v>0.81256656017039408</v>
      </c>
      <c r="J115" s="68">
        <v>22</v>
      </c>
      <c r="K115" s="70">
        <v>0.11398963730569948</v>
      </c>
      <c r="L115" s="69">
        <v>0.6964285714285714</v>
      </c>
      <c r="M115" s="69">
        <v>0.875</v>
      </c>
      <c r="N115" s="71">
        <v>888</v>
      </c>
      <c r="O115" s="71">
        <v>888</v>
      </c>
      <c r="P115" s="71">
        <v>887</v>
      </c>
      <c r="Q115" s="72">
        <v>0.99887387387387383</v>
      </c>
      <c r="R115" s="71">
        <v>626</v>
      </c>
      <c r="S115" s="73">
        <v>0.70574971815107101</v>
      </c>
      <c r="T115" s="71">
        <v>0</v>
      </c>
      <c r="U115" s="73">
        <v>0</v>
      </c>
      <c r="V115" s="72">
        <v>0.97727272727272729</v>
      </c>
      <c r="W115" s="72">
        <v>1</v>
      </c>
      <c r="X115" s="74">
        <v>643</v>
      </c>
      <c r="Y115" s="74">
        <v>643</v>
      </c>
      <c r="Z115" s="74">
        <v>643</v>
      </c>
      <c r="AA115" s="75">
        <v>1</v>
      </c>
      <c r="AB115" s="74">
        <v>498</v>
      </c>
      <c r="AC115" s="76">
        <v>0.77449455676516332</v>
      </c>
      <c r="AD115" s="74">
        <v>0</v>
      </c>
      <c r="AE115" s="76">
        <v>0</v>
      </c>
      <c r="AF115" s="75">
        <v>0.96875</v>
      </c>
      <c r="AG115" s="75">
        <v>1</v>
      </c>
      <c r="AH115" s="77">
        <v>405</v>
      </c>
      <c r="AI115" s="77">
        <v>405</v>
      </c>
      <c r="AJ115" s="77">
        <v>405</v>
      </c>
      <c r="AK115" s="78">
        <v>1</v>
      </c>
      <c r="AL115" s="77">
        <v>364</v>
      </c>
      <c r="AM115" s="79">
        <v>0.89876543209876547</v>
      </c>
      <c r="AN115" s="77">
        <v>0</v>
      </c>
      <c r="AO115" s="79">
        <v>0</v>
      </c>
      <c r="AP115" s="78">
        <v>1</v>
      </c>
      <c r="AQ115" s="78">
        <v>1</v>
      </c>
      <c r="AR115" s="80">
        <v>156</v>
      </c>
      <c r="AS115" s="80">
        <v>156</v>
      </c>
      <c r="AT115" s="80">
        <v>156</v>
      </c>
      <c r="AU115" s="81">
        <v>1</v>
      </c>
      <c r="AV115" s="80">
        <v>155</v>
      </c>
      <c r="AW115" s="82">
        <v>0.99358974358974361</v>
      </c>
      <c r="AX115" s="80">
        <v>0</v>
      </c>
      <c r="AY115" s="82">
        <v>0</v>
      </c>
      <c r="AZ115" s="81">
        <v>1</v>
      </c>
      <c r="BA115" s="81">
        <v>1</v>
      </c>
    </row>
    <row r="116" spans="1:53">
      <c r="A116" s="32" t="s">
        <v>207</v>
      </c>
      <c r="B116" s="32" t="s">
        <v>208</v>
      </c>
      <c r="C116" s="32" t="s">
        <v>224</v>
      </c>
      <c r="D116" s="68">
        <v>1132</v>
      </c>
      <c r="E116" s="68">
        <v>1132</v>
      </c>
      <c r="F116" s="68">
        <v>1063</v>
      </c>
      <c r="G116" s="69">
        <v>0.93904593639575973</v>
      </c>
      <c r="H116" s="68">
        <v>792</v>
      </c>
      <c r="I116" s="70">
        <v>0.74506114769520226</v>
      </c>
      <c r="J116" s="68">
        <v>0</v>
      </c>
      <c r="K116" s="70">
        <v>0</v>
      </c>
      <c r="L116" s="69">
        <v>0.6785714285714286</v>
      </c>
      <c r="M116" s="69">
        <v>0.8035714285714286</v>
      </c>
      <c r="N116" s="71">
        <v>888</v>
      </c>
      <c r="O116" s="71">
        <v>888</v>
      </c>
      <c r="P116" s="71">
        <v>877</v>
      </c>
      <c r="Q116" s="72">
        <v>0.98761261261261257</v>
      </c>
      <c r="R116" s="71">
        <v>492</v>
      </c>
      <c r="S116" s="73">
        <v>0.5610034207525656</v>
      </c>
      <c r="T116" s="71">
        <v>0</v>
      </c>
      <c r="U116" s="73">
        <v>0</v>
      </c>
      <c r="V116" s="72">
        <v>0.77272727272727271</v>
      </c>
      <c r="W116" s="72">
        <v>0.79545454545454541</v>
      </c>
      <c r="X116" s="74">
        <v>643</v>
      </c>
      <c r="Y116" s="74">
        <v>643</v>
      </c>
      <c r="Z116" s="74">
        <v>643</v>
      </c>
      <c r="AA116" s="75">
        <v>1</v>
      </c>
      <c r="AB116" s="74">
        <v>351</v>
      </c>
      <c r="AC116" s="76">
        <v>0.54587869362363917</v>
      </c>
      <c r="AD116" s="74">
        <v>0</v>
      </c>
      <c r="AE116" s="76">
        <v>0</v>
      </c>
      <c r="AF116" s="75">
        <v>0.75</v>
      </c>
      <c r="AG116" s="75">
        <v>1</v>
      </c>
      <c r="AH116" s="77">
        <v>405</v>
      </c>
      <c r="AI116" s="77">
        <v>405</v>
      </c>
      <c r="AJ116" s="77">
        <v>405</v>
      </c>
      <c r="AK116" s="78">
        <v>1</v>
      </c>
      <c r="AL116" s="77">
        <v>365</v>
      </c>
      <c r="AM116" s="79">
        <v>0.90123456790123457</v>
      </c>
      <c r="AN116" s="77">
        <v>0</v>
      </c>
      <c r="AO116" s="79">
        <v>0</v>
      </c>
      <c r="AP116" s="78">
        <v>1</v>
      </c>
      <c r="AQ116" s="78">
        <v>1</v>
      </c>
      <c r="AR116" s="80">
        <v>156</v>
      </c>
      <c r="AS116" s="80">
        <v>156</v>
      </c>
      <c r="AT116" s="80">
        <v>156</v>
      </c>
      <c r="AU116" s="81">
        <v>1</v>
      </c>
      <c r="AV116" s="80">
        <v>156</v>
      </c>
      <c r="AW116" s="82">
        <v>1</v>
      </c>
      <c r="AX116" s="80">
        <v>0</v>
      </c>
      <c r="AY116" s="82">
        <v>0</v>
      </c>
      <c r="AZ116" s="81">
        <v>1</v>
      </c>
      <c r="BA116" s="81">
        <v>1</v>
      </c>
    </row>
    <row r="117" spans="1:53">
      <c r="A117" s="32" t="s">
        <v>207</v>
      </c>
      <c r="B117" s="32" t="s">
        <v>208</v>
      </c>
      <c r="C117" s="32" t="s">
        <v>226</v>
      </c>
      <c r="D117" s="68">
        <v>1132</v>
      </c>
      <c r="E117" s="68">
        <v>1132</v>
      </c>
      <c r="F117" s="68">
        <v>1021</v>
      </c>
      <c r="G117" s="69">
        <v>0.90194346289752647</v>
      </c>
      <c r="H117" s="68">
        <v>631</v>
      </c>
      <c r="I117" s="70">
        <v>0.61802154750244853</v>
      </c>
      <c r="J117" s="68">
        <v>20</v>
      </c>
      <c r="K117" s="70">
        <v>0.18018018018018017</v>
      </c>
      <c r="L117" s="69">
        <v>0.44642857142857145</v>
      </c>
      <c r="M117" s="69">
        <v>0.7142857142857143</v>
      </c>
      <c r="N117" s="71">
        <v>888</v>
      </c>
      <c r="O117" s="71">
        <v>888</v>
      </c>
      <c r="P117" s="71">
        <v>888</v>
      </c>
      <c r="Q117" s="72">
        <v>1</v>
      </c>
      <c r="R117" s="71">
        <v>560</v>
      </c>
      <c r="S117" s="73">
        <v>0.63063063063063063</v>
      </c>
      <c r="T117" s="71">
        <v>0</v>
      </c>
      <c r="U117" s="73">
        <v>0</v>
      </c>
      <c r="V117" s="72">
        <v>0.40909090909090912</v>
      </c>
      <c r="W117" s="72">
        <v>0.88636363636363635</v>
      </c>
      <c r="X117" s="74">
        <v>643</v>
      </c>
      <c r="Y117" s="74">
        <v>643</v>
      </c>
      <c r="Z117" s="74">
        <v>643</v>
      </c>
      <c r="AA117" s="75">
        <v>1</v>
      </c>
      <c r="AB117" s="74">
        <v>492</v>
      </c>
      <c r="AC117" s="76">
        <v>0.76516329704510111</v>
      </c>
      <c r="AD117" s="74">
        <v>0</v>
      </c>
      <c r="AE117" s="76">
        <v>0</v>
      </c>
      <c r="AF117" s="75">
        <v>0.53125</v>
      </c>
      <c r="AG117" s="75">
        <v>1</v>
      </c>
      <c r="AH117" s="77">
        <v>405</v>
      </c>
      <c r="AI117" s="77">
        <v>405</v>
      </c>
      <c r="AJ117" s="77">
        <v>405</v>
      </c>
      <c r="AK117" s="78">
        <v>1</v>
      </c>
      <c r="AL117" s="77">
        <v>374</v>
      </c>
      <c r="AM117" s="79">
        <v>0.92345679012345683</v>
      </c>
      <c r="AN117" s="77">
        <v>0</v>
      </c>
      <c r="AO117" s="79">
        <v>0</v>
      </c>
      <c r="AP117" s="78">
        <v>0.85</v>
      </c>
      <c r="AQ117" s="78">
        <v>1</v>
      </c>
      <c r="AR117" s="80">
        <v>156</v>
      </c>
      <c r="AS117" s="80">
        <v>156</v>
      </c>
      <c r="AT117" s="80">
        <v>156</v>
      </c>
      <c r="AU117" s="81">
        <v>1</v>
      </c>
      <c r="AV117" s="80">
        <v>147</v>
      </c>
      <c r="AW117" s="82">
        <v>0.94230769230769229</v>
      </c>
      <c r="AX117" s="80">
        <v>0</v>
      </c>
      <c r="AY117" s="82">
        <v>0</v>
      </c>
      <c r="AZ117" s="81">
        <v>1</v>
      </c>
      <c r="BA117" s="81">
        <v>1</v>
      </c>
    </row>
    <row r="118" spans="1:53">
      <c r="A118" s="32" t="s">
        <v>207</v>
      </c>
      <c r="B118" s="32" t="s">
        <v>208</v>
      </c>
      <c r="C118" s="32" t="s">
        <v>227</v>
      </c>
      <c r="D118" s="68">
        <v>1132</v>
      </c>
      <c r="E118" s="68">
        <v>1132</v>
      </c>
      <c r="F118" s="68">
        <v>843</v>
      </c>
      <c r="G118" s="69">
        <v>0.7446996466431095</v>
      </c>
      <c r="H118" s="68">
        <v>663</v>
      </c>
      <c r="I118" s="70">
        <v>0.78647686832740216</v>
      </c>
      <c r="J118" s="68">
        <v>32</v>
      </c>
      <c r="K118" s="70">
        <v>0.11072664359861592</v>
      </c>
      <c r="L118" s="69">
        <v>0.2857142857142857</v>
      </c>
      <c r="M118" s="69">
        <v>0.8035714285714286</v>
      </c>
      <c r="N118" s="71">
        <v>888</v>
      </c>
      <c r="O118" s="71">
        <v>888</v>
      </c>
      <c r="P118" s="71">
        <v>545</v>
      </c>
      <c r="Q118" s="72">
        <v>0.61373873873873874</v>
      </c>
      <c r="R118" s="71">
        <v>494</v>
      </c>
      <c r="S118" s="73">
        <v>0.9064220183486239</v>
      </c>
      <c r="T118" s="71">
        <v>0</v>
      </c>
      <c r="U118" s="73">
        <v>0</v>
      </c>
      <c r="V118" s="72">
        <v>6.8181818181818177E-2</v>
      </c>
      <c r="W118" s="72">
        <v>0.86363636363636365</v>
      </c>
      <c r="X118" s="74">
        <v>643</v>
      </c>
      <c r="Y118" s="74">
        <v>643</v>
      </c>
      <c r="Z118" s="74">
        <v>633</v>
      </c>
      <c r="AA118" s="75">
        <v>0.98444790046656294</v>
      </c>
      <c r="AB118" s="74">
        <v>343</v>
      </c>
      <c r="AC118" s="76">
        <v>0.54186413902053709</v>
      </c>
      <c r="AD118" s="74">
        <v>0</v>
      </c>
      <c r="AE118" s="76">
        <v>0</v>
      </c>
      <c r="AF118" s="75">
        <v>0</v>
      </c>
      <c r="AG118" s="75">
        <v>0.84375</v>
      </c>
      <c r="AH118" s="77">
        <v>405</v>
      </c>
      <c r="AI118" s="77">
        <v>405</v>
      </c>
      <c r="AJ118" s="77">
        <v>405</v>
      </c>
      <c r="AK118" s="78">
        <v>1</v>
      </c>
      <c r="AL118" s="77">
        <v>251</v>
      </c>
      <c r="AM118" s="79">
        <v>0.61975308641975313</v>
      </c>
      <c r="AN118" s="77">
        <v>0</v>
      </c>
      <c r="AO118" s="79">
        <v>0</v>
      </c>
      <c r="AP118" s="78">
        <v>0.05</v>
      </c>
      <c r="AQ118" s="78">
        <v>1</v>
      </c>
      <c r="AR118" s="80">
        <v>156</v>
      </c>
      <c r="AS118" s="80">
        <v>156</v>
      </c>
      <c r="AT118" s="80">
        <v>156</v>
      </c>
      <c r="AU118" s="81">
        <v>1</v>
      </c>
      <c r="AV118" s="80">
        <v>145</v>
      </c>
      <c r="AW118" s="82">
        <v>0.92948717948717952</v>
      </c>
      <c r="AX118" s="80">
        <v>0</v>
      </c>
      <c r="AY118" s="82">
        <v>0</v>
      </c>
      <c r="AZ118" s="81">
        <v>0</v>
      </c>
      <c r="BA118" s="81">
        <v>1</v>
      </c>
    </row>
    <row r="119" spans="1:53">
      <c r="A119" s="32" t="s">
        <v>207</v>
      </c>
      <c r="B119" s="32" t="s">
        <v>208</v>
      </c>
      <c r="C119" s="32" t="s">
        <v>229</v>
      </c>
      <c r="D119" s="68">
        <v>1132</v>
      </c>
      <c r="E119" s="68">
        <v>1132</v>
      </c>
      <c r="F119" s="68">
        <v>530</v>
      </c>
      <c r="G119" s="69">
        <v>0.46819787985865724</v>
      </c>
      <c r="H119" s="68">
        <v>516</v>
      </c>
      <c r="I119" s="70">
        <v>0.97358490566037736</v>
      </c>
      <c r="J119" s="68">
        <v>348</v>
      </c>
      <c r="K119" s="70">
        <v>0.57807308970099669</v>
      </c>
      <c r="L119" s="69">
        <v>0.6785714285714286</v>
      </c>
      <c r="M119" s="69">
        <v>0.6785714285714286</v>
      </c>
      <c r="N119" s="71">
        <v>888</v>
      </c>
      <c r="O119" s="71">
        <v>888</v>
      </c>
      <c r="P119" s="71">
        <v>512</v>
      </c>
      <c r="Q119" s="72">
        <v>0.57657657657657657</v>
      </c>
      <c r="R119" s="71">
        <v>485</v>
      </c>
      <c r="S119" s="73">
        <v>0.947265625</v>
      </c>
      <c r="T119" s="71">
        <v>221</v>
      </c>
      <c r="U119" s="73">
        <v>0.58776595744680848</v>
      </c>
      <c r="V119" s="72">
        <v>0.79545454545454541</v>
      </c>
      <c r="W119" s="72">
        <v>0.5</v>
      </c>
      <c r="X119" s="74">
        <v>643</v>
      </c>
      <c r="Y119" s="74">
        <v>643</v>
      </c>
      <c r="Z119" s="74">
        <v>448</v>
      </c>
      <c r="AA119" s="75">
        <v>0.69673405909797825</v>
      </c>
      <c r="AB119" s="74">
        <v>359</v>
      </c>
      <c r="AC119" s="76">
        <v>0.8013392857142857</v>
      </c>
      <c r="AD119" s="74">
        <v>110</v>
      </c>
      <c r="AE119" s="76">
        <v>0.5641025641025641</v>
      </c>
      <c r="AF119" s="75">
        <v>0.8125</v>
      </c>
      <c r="AG119" s="75">
        <v>0.6875</v>
      </c>
      <c r="AH119" s="77">
        <v>405</v>
      </c>
      <c r="AI119" s="77">
        <v>405</v>
      </c>
      <c r="AJ119" s="77">
        <v>405</v>
      </c>
      <c r="AK119" s="78">
        <v>1</v>
      </c>
      <c r="AL119" s="77">
        <v>146</v>
      </c>
      <c r="AM119" s="79">
        <v>0.36049382716049383</v>
      </c>
      <c r="AN119" s="77">
        <v>0</v>
      </c>
      <c r="AO119" s="79">
        <v>0</v>
      </c>
      <c r="AP119" s="78">
        <v>1</v>
      </c>
      <c r="AQ119" s="78">
        <v>1</v>
      </c>
      <c r="AR119" s="80">
        <v>156</v>
      </c>
      <c r="AS119" s="80">
        <v>156</v>
      </c>
      <c r="AT119" s="80">
        <v>156</v>
      </c>
      <c r="AU119" s="81">
        <v>1</v>
      </c>
      <c r="AV119" s="80">
        <v>0</v>
      </c>
      <c r="AW119" s="82">
        <v>0</v>
      </c>
      <c r="AX119" s="80">
        <v>0</v>
      </c>
      <c r="AY119" s="82">
        <v>0</v>
      </c>
      <c r="AZ119" s="81">
        <v>1</v>
      </c>
      <c r="BA119" s="81">
        <v>1</v>
      </c>
    </row>
    <row r="120" spans="1:53">
      <c r="A120" s="32" t="s">
        <v>207</v>
      </c>
      <c r="B120" s="32" t="s">
        <v>208</v>
      </c>
      <c r="C120" s="32" t="s">
        <v>219</v>
      </c>
      <c r="D120" s="68">
        <v>1130</v>
      </c>
      <c r="E120" s="68">
        <v>1130</v>
      </c>
      <c r="F120" s="68">
        <v>370</v>
      </c>
      <c r="G120" s="69">
        <v>0.32743362831858408</v>
      </c>
      <c r="H120" s="68">
        <v>199</v>
      </c>
      <c r="I120" s="70">
        <v>0.53783783783783778</v>
      </c>
      <c r="J120" s="68">
        <v>652</v>
      </c>
      <c r="K120" s="70">
        <v>0.85789473684210527</v>
      </c>
      <c r="L120" s="69">
        <v>0.375</v>
      </c>
      <c r="M120" s="69">
        <v>0.26785714285714285</v>
      </c>
      <c r="N120" s="71">
        <v>886</v>
      </c>
      <c r="O120" s="71">
        <v>886</v>
      </c>
      <c r="P120" s="71">
        <v>303</v>
      </c>
      <c r="Q120" s="72">
        <v>0.34198645598194133</v>
      </c>
      <c r="R120" s="71">
        <v>138</v>
      </c>
      <c r="S120" s="73">
        <v>0.45544554455445546</v>
      </c>
      <c r="T120" s="71">
        <v>517</v>
      </c>
      <c r="U120" s="73">
        <v>0.8867924528301887</v>
      </c>
      <c r="V120" s="72">
        <v>0.38636363636363635</v>
      </c>
      <c r="W120" s="72">
        <v>0.15909090909090909</v>
      </c>
      <c r="X120" s="74">
        <v>642</v>
      </c>
      <c r="Y120" s="74">
        <v>642</v>
      </c>
      <c r="Z120" s="74">
        <v>183</v>
      </c>
      <c r="AA120" s="75">
        <v>0.28504672897196259</v>
      </c>
      <c r="AB120" s="74">
        <v>76</v>
      </c>
      <c r="AC120" s="76">
        <v>0.41530054644808745</v>
      </c>
      <c r="AD120" s="74">
        <v>294</v>
      </c>
      <c r="AE120" s="76">
        <v>0.64052287581699341</v>
      </c>
      <c r="AF120" s="75">
        <v>0.4375</v>
      </c>
      <c r="AG120" s="75">
        <v>0.15625</v>
      </c>
      <c r="AH120" s="77">
        <v>404</v>
      </c>
      <c r="AI120" s="77">
        <v>404</v>
      </c>
      <c r="AJ120" s="77">
        <v>134</v>
      </c>
      <c r="AK120" s="78">
        <v>0.3316831683168317</v>
      </c>
      <c r="AL120" s="77">
        <v>0</v>
      </c>
      <c r="AM120" s="79">
        <v>0</v>
      </c>
      <c r="AN120" s="77">
        <v>64</v>
      </c>
      <c r="AO120" s="79">
        <v>0.23703703703703705</v>
      </c>
      <c r="AP120" s="78">
        <v>0.35</v>
      </c>
      <c r="AQ120" s="78">
        <v>0.3</v>
      </c>
      <c r="AR120" s="80">
        <v>155</v>
      </c>
      <c r="AS120" s="80">
        <v>155</v>
      </c>
      <c r="AT120" s="80">
        <v>50</v>
      </c>
      <c r="AU120" s="81">
        <v>0.322580645</v>
      </c>
      <c r="AV120" s="80">
        <v>0</v>
      </c>
      <c r="AW120" s="82">
        <v>0</v>
      </c>
      <c r="AX120" s="80">
        <v>0</v>
      </c>
      <c r="AY120" s="82">
        <v>0</v>
      </c>
      <c r="AZ120" s="81">
        <v>0</v>
      </c>
      <c r="BA120" s="81">
        <v>0</v>
      </c>
    </row>
    <row r="121" spans="1:53">
      <c r="A121" s="32" t="s">
        <v>207</v>
      </c>
      <c r="B121" s="32" t="s">
        <v>208</v>
      </c>
      <c r="C121" s="32" t="s">
        <v>230</v>
      </c>
      <c r="D121" s="68">
        <v>1130</v>
      </c>
      <c r="E121" s="68">
        <v>1130</v>
      </c>
      <c r="F121" s="68">
        <v>1067</v>
      </c>
      <c r="G121" s="69">
        <v>0.94424778761061945</v>
      </c>
      <c r="H121" s="68">
        <v>817</v>
      </c>
      <c r="I121" s="70">
        <v>0.76569821930646675</v>
      </c>
      <c r="J121" s="68">
        <v>30</v>
      </c>
      <c r="K121" s="70">
        <v>0.47619047619047616</v>
      </c>
      <c r="L121" s="69">
        <v>0.6964285714285714</v>
      </c>
      <c r="M121" s="69">
        <v>0.6785714285714286</v>
      </c>
      <c r="N121" s="71">
        <v>886</v>
      </c>
      <c r="O121" s="71">
        <v>886</v>
      </c>
      <c r="P121" s="71">
        <v>886</v>
      </c>
      <c r="Q121" s="72">
        <v>1</v>
      </c>
      <c r="R121" s="71">
        <v>863</v>
      </c>
      <c r="S121" s="73">
        <v>0.97404063205417613</v>
      </c>
      <c r="T121" s="71">
        <v>0</v>
      </c>
      <c r="U121" s="73">
        <v>0</v>
      </c>
      <c r="V121" s="72">
        <v>1</v>
      </c>
      <c r="W121" s="72">
        <v>0.61363636363636365</v>
      </c>
      <c r="X121" s="74">
        <v>641</v>
      </c>
      <c r="Y121" s="74">
        <v>641</v>
      </c>
      <c r="Z121" s="74">
        <v>641</v>
      </c>
      <c r="AA121" s="75">
        <v>1</v>
      </c>
      <c r="AB121" s="74">
        <v>641</v>
      </c>
      <c r="AC121" s="76">
        <v>1</v>
      </c>
      <c r="AD121" s="74">
        <v>0</v>
      </c>
      <c r="AE121" s="76">
        <v>0</v>
      </c>
      <c r="AF121" s="75">
        <v>1</v>
      </c>
      <c r="AG121" s="75">
        <v>0.78125</v>
      </c>
      <c r="AH121" s="77">
        <v>403</v>
      </c>
      <c r="AI121" s="77">
        <v>403</v>
      </c>
      <c r="AJ121" s="77">
        <v>403</v>
      </c>
      <c r="AK121" s="78">
        <v>1</v>
      </c>
      <c r="AL121" s="77">
        <v>403</v>
      </c>
      <c r="AM121" s="79">
        <v>1</v>
      </c>
      <c r="AN121" s="77">
        <v>0</v>
      </c>
      <c r="AO121" s="79">
        <v>0</v>
      </c>
      <c r="AP121" s="78">
        <v>1</v>
      </c>
      <c r="AQ121" s="78">
        <v>1</v>
      </c>
      <c r="AR121" s="80">
        <v>154</v>
      </c>
      <c r="AS121" s="80">
        <v>154</v>
      </c>
      <c r="AT121" s="80">
        <v>154</v>
      </c>
      <c r="AU121" s="81">
        <v>1</v>
      </c>
      <c r="AV121" s="80">
        <v>154</v>
      </c>
      <c r="AW121" s="82">
        <v>1</v>
      </c>
      <c r="AX121" s="80">
        <v>0</v>
      </c>
      <c r="AY121" s="82">
        <v>0</v>
      </c>
      <c r="AZ121" s="81">
        <v>1</v>
      </c>
      <c r="BA121" s="81">
        <v>1</v>
      </c>
    </row>
    <row r="122" spans="1:53">
      <c r="A122" s="32" t="s">
        <v>26</v>
      </c>
      <c r="B122" s="32" t="s">
        <v>2</v>
      </c>
      <c r="C122" s="32" t="s">
        <v>46</v>
      </c>
      <c r="D122" s="68">
        <v>1128</v>
      </c>
      <c r="E122" s="68">
        <v>1128</v>
      </c>
      <c r="F122" s="68">
        <v>542</v>
      </c>
      <c r="G122" s="69">
        <v>0.48049645390070922</v>
      </c>
      <c r="H122" s="68">
        <v>337</v>
      </c>
      <c r="I122" s="70">
        <v>0.62177121771217714</v>
      </c>
      <c r="J122" s="68">
        <v>194</v>
      </c>
      <c r="K122" s="70">
        <v>0.33105802047781568</v>
      </c>
      <c r="L122" s="69">
        <v>0.3392857142857143</v>
      </c>
      <c r="M122" s="69">
        <v>0.75</v>
      </c>
      <c r="N122" s="71">
        <v>886</v>
      </c>
      <c r="O122" s="71">
        <v>886</v>
      </c>
      <c r="P122" s="71">
        <v>618</v>
      </c>
      <c r="Q122" s="72">
        <v>0.69751693002257331</v>
      </c>
      <c r="R122" s="71">
        <v>287</v>
      </c>
      <c r="S122" s="73">
        <v>0.46440129449838186</v>
      </c>
      <c r="T122" s="71">
        <v>45</v>
      </c>
      <c r="U122" s="73">
        <v>0.16791044776119404</v>
      </c>
      <c r="V122" s="72">
        <v>0.25</v>
      </c>
      <c r="W122" s="72">
        <v>0.70454545454545459</v>
      </c>
      <c r="X122" s="74">
        <v>641</v>
      </c>
      <c r="Y122" s="74">
        <v>641</v>
      </c>
      <c r="Z122" s="74">
        <v>524</v>
      </c>
      <c r="AA122" s="75">
        <v>0.81747269890795626</v>
      </c>
      <c r="AB122" s="74">
        <v>134</v>
      </c>
      <c r="AC122" s="76">
        <v>0.25572519083969464</v>
      </c>
      <c r="AD122" s="74">
        <v>0</v>
      </c>
      <c r="AE122" s="76">
        <v>0</v>
      </c>
      <c r="AF122" s="75">
        <v>0.1875</v>
      </c>
      <c r="AG122" s="75">
        <v>0.90625</v>
      </c>
      <c r="AH122" s="77">
        <v>401</v>
      </c>
      <c r="AI122" s="77">
        <v>401</v>
      </c>
      <c r="AJ122" s="77">
        <v>391</v>
      </c>
      <c r="AK122" s="78">
        <v>0.97506234413965087</v>
      </c>
      <c r="AL122" s="77">
        <v>0</v>
      </c>
      <c r="AM122" s="79">
        <v>0</v>
      </c>
      <c r="AN122" s="77">
        <v>0</v>
      </c>
      <c r="AO122" s="79">
        <v>0</v>
      </c>
      <c r="AP122" s="78">
        <v>0.1</v>
      </c>
      <c r="AQ122" s="78">
        <v>1</v>
      </c>
      <c r="AR122" s="80">
        <v>153</v>
      </c>
      <c r="AS122" s="80">
        <v>153</v>
      </c>
      <c r="AT122" s="80">
        <v>121</v>
      </c>
      <c r="AU122" s="81">
        <v>0.79084967299999998</v>
      </c>
      <c r="AV122" s="80">
        <v>0</v>
      </c>
      <c r="AW122" s="82">
        <v>0</v>
      </c>
      <c r="AX122" s="80">
        <v>0</v>
      </c>
      <c r="AY122" s="82">
        <v>0</v>
      </c>
      <c r="AZ122" s="81">
        <v>0</v>
      </c>
      <c r="BA122" s="81">
        <v>1</v>
      </c>
    </row>
    <row r="123" spans="1:53">
      <c r="A123" s="32" t="s">
        <v>3</v>
      </c>
      <c r="B123" s="32" t="s">
        <v>2</v>
      </c>
      <c r="C123" s="32" t="s">
        <v>120</v>
      </c>
      <c r="D123" s="68">
        <v>1128</v>
      </c>
      <c r="E123" s="68">
        <v>1128</v>
      </c>
      <c r="F123" s="68">
        <v>643</v>
      </c>
      <c r="G123" s="69">
        <v>0.57003546099290781</v>
      </c>
      <c r="H123" s="68">
        <v>441</v>
      </c>
      <c r="I123" s="70">
        <v>0.68584758942457236</v>
      </c>
      <c r="J123" s="68">
        <v>338</v>
      </c>
      <c r="K123" s="70">
        <v>0.69690721649484533</v>
      </c>
      <c r="L123" s="69">
        <v>0.32142857142857145</v>
      </c>
      <c r="M123" s="69">
        <v>0.6964285714285714</v>
      </c>
      <c r="N123" s="71">
        <v>886</v>
      </c>
      <c r="O123" s="71">
        <v>886</v>
      </c>
      <c r="P123" s="71">
        <v>376</v>
      </c>
      <c r="Q123" s="72">
        <v>0.42437923250564336</v>
      </c>
      <c r="R123" s="71">
        <v>193</v>
      </c>
      <c r="S123" s="73">
        <v>0.51329787234042556</v>
      </c>
      <c r="T123" s="71">
        <v>392</v>
      </c>
      <c r="U123" s="73">
        <v>0.7686274509803922</v>
      </c>
      <c r="V123" s="72">
        <v>0.13636363636363635</v>
      </c>
      <c r="W123" s="72">
        <v>0.47727272727272729</v>
      </c>
      <c r="X123" s="74">
        <v>641</v>
      </c>
      <c r="Y123" s="74">
        <v>641</v>
      </c>
      <c r="Z123" s="74">
        <v>261</v>
      </c>
      <c r="AA123" s="75">
        <v>0.40717628705148207</v>
      </c>
      <c r="AB123" s="74">
        <v>91</v>
      </c>
      <c r="AC123" s="76">
        <v>0.34865900383141762</v>
      </c>
      <c r="AD123" s="74">
        <v>90</v>
      </c>
      <c r="AE123" s="76">
        <v>0.23684210526315788</v>
      </c>
      <c r="AF123" s="75">
        <v>3.125E-2</v>
      </c>
      <c r="AG123" s="75">
        <v>0.6875</v>
      </c>
      <c r="AH123" s="77">
        <v>401</v>
      </c>
      <c r="AI123" s="77">
        <v>401</v>
      </c>
      <c r="AJ123" s="77">
        <v>124</v>
      </c>
      <c r="AK123" s="78">
        <v>0.30922693266832918</v>
      </c>
      <c r="AL123" s="77">
        <v>0</v>
      </c>
      <c r="AM123" s="79">
        <v>0</v>
      </c>
      <c r="AN123" s="77">
        <v>0</v>
      </c>
      <c r="AO123" s="79">
        <v>0</v>
      </c>
      <c r="AP123" s="78">
        <v>0.15</v>
      </c>
      <c r="AQ123" s="78">
        <v>1</v>
      </c>
      <c r="AR123" s="80">
        <v>153</v>
      </c>
      <c r="AS123" s="80">
        <v>153</v>
      </c>
      <c r="AT123" s="80">
        <v>120</v>
      </c>
      <c r="AU123" s="81">
        <v>0.78431372499999996</v>
      </c>
      <c r="AV123" s="80">
        <v>0</v>
      </c>
      <c r="AW123" s="82">
        <v>0</v>
      </c>
      <c r="AX123" s="80">
        <v>0</v>
      </c>
      <c r="AY123" s="82">
        <v>0</v>
      </c>
      <c r="AZ123" s="81">
        <v>0</v>
      </c>
      <c r="BA123" s="81">
        <v>1</v>
      </c>
    </row>
    <row r="124" spans="1:53">
      <c r="A124" s="32" t="s">
        <v>3</v>
      </c>
      <c r="B124" s="32" t="s">
        <v>2</v>
      </c>
      <c r="C124" s="32" t="s">
        <v>121</v>
      </c>
      <c r="D124" s="68">
        <v>1128</v>
      </c>
      <c r="E124" s="68">
        <v>1128</v>
      </c>
      <c r="F124" s="68">
        <v>692</v>
      </c>
      <c r="G124" s="69">
        <v>0.61347517730496459</v>
      </c>
      <c r="H124" s="68">
        <v>525</v>
      </c>
      <c r="I124" s="70">
        <v>0.75867052023121384</v>
      </c>
      <c r="J124" s="68">
        <v>263</v>
      </c>
      <c r="K124" s="70">
        <v>0.60321100917431192</v>
      </c>
      <c r="L124" s="69">
        <v>0.5357142857142857</v>
      </c>
      <c r="M124" s="69">
        <v>0.9107142857142857</v>
      </c>
      <c r="N124" s="71">
        <v>886</v>
      </c>
      <c r="O124" s="71">
        <v>886</v>
      </c>
      <c r="P124" s="71">
        <v>680</v>
      </c>
      <c r="Q124" s="72">
        <v>0.76749435665914223</v>
      </c>
      <c r="R124" s="71">
        <v>458</v>
      </c>
      <c r="S124" s="73">
        <v>0.67352941176470593</v>
      </c>
      <c r="T124" s="71">
        <v>87</v>
      </c>
      <c r="U124" s="73">
        <v>0.42233009708737862</v>
      </c>
      <c r="V124" s="72">
        <v>0.43181818181818182</v>
      </c>
      <c r="W124" s="72">
        <v>1</v>
      </c>
      <c r="X124" s="74">
        <v>641</v>
      </c>
      <c r="Y124" s="74">
        <v>641</v>
      </c>
      <c r="Z124" s="74">
        <v>527</v>
      </c>
      <c r="AA124" s="75">
        <v>0.82215288611544457</v>
      </c>
      <c r="AB124" s="74">
        <v>358</v>
      </c>
      <c r="AC124" s="76">
        <v>0.6793168880455408</v>
      </c>
      <c r="AD124" s="74">
        <v>1</v>
      </c>
      <c r="AE124" s="76">
        <v>8.771929824561403E-3</v>
      </c>
      <c r="AF124" s="75">
        <v>0.34375</v>
      </c>
      <c r="AG124" s="75">
        <v>1</v>
      </c>
      <c r="AH124" s="77">
        <v>401</v>
      </c>
      <c r="AI124" s="77">
        <v>401</v>
      </c>
      <c r="AJ124" s="77">
        <v>401</v>
      </c>
      <c r="AK124" s="78">
        <v>1</v>
      </c>
      <c r="AL124" s="77">
        <v>78</v>
      </c>
      <c r="AM124" s="79">
        <v>0.19451371571072318</v>
      </c>
      <c r="AN124" s="77">
        <v>0</v>
      </c>
      <c r="AO124" s="79">
        <v>0</v>
      </c>
      <c r="AP124" s="78">
        <v>0.35</v>
      </c>
      <c r="AQ124" s="78">
        <v>1</v>
      </c>
      <c r="AR124" s="80">
        <v>153</v>
      </c>
      <c r="AS124" s="80">
        <v>153</v>
      </c>
      <c r="AT124" s="80">
        <v>153</v>
      </c>
      <c r="AU124" s="81">
        <v>1</v>
      </c>
      <c r="AV124" s="80">
        <v>0</v>
      </c>
      <c r="AW124" s="82">
        <v>0</v>
      </c>
      <c r="AX124" s="80">
        <v>0</v>
      </c>
      <c r="AY124" s="82">
        <v>0</v>
      </c>
      <c r="AZ124" s="81">
        <v>0</v>
      </c>
      <c r="BA124" s="81">
        <v>1</v>
      </c>
    </row>
    <row r="125" spans="1:53">
      <c r="A125" s="32" t="s">
        <v>3</v>
      </c>
      <c r="B125" s="32" t="s">
        <v>2</v>
      </c>
      <c r="C125" s="32" t="s">
        <v>105</v>
      </c>
      <c r="D125" s="68">
        <v>1128</v>
      </c>
      <c r="E125" s="68">
        <v>1128</v>
      </c>
      <c r="F125" s="68">
        <v>256</v>
      </c>
      <c r="G125" s="69">
        <v>0.22695035460992907</v>
      </c>
      <c r="H125" s="68">
        <v>122</v>
      </c>
      <c r="I125" s="70">
        <v>0.4765625</v>
      </c>
      <c r="J125" s="68">
        <v>588</v>
      </c>
      <c r="K125" s="70">
        <v>0.67431192660550454</v>
      </c>
      <c r="L125" s="69">
        <v>0.4107142857142857</v>
      </c>
      <c r="M125" s="69">
        <v>0.8214285714285714</v>
      </c>
      <c r="N125" s="71">
        <v>886</v>
      </c>
      <c r="O125" s="71">
        <v>886</v>
      </c>
      <c r="P125" s="71">
        <v>0</v>
      </c>
      <c r="Q125" s="72">
        <v>0</v>
      </c>
      <c r="R125" s="71">
        <v>0</v>
      </c>
      <c r="S125" s="73">
        <v>0</v>
      </c>
      <c r="T125" s="71">
        <v>739</v>
      </c>
      <c r="U125" s="73">
        <v>0.8340857787810384</v>
      </c>
      <c r="V125" s="72">
        <v>0.36363636363636365</v>
      </c>
      <c r="W125" s="72">
        <v>1</v>
      </c>
      <c r="X125" s="74">
        <v>640</v>
      </c>
      <c r="Y125" s="74">
        <v>640</v>
      </c>
      <c r="Z125" s="74">
        <v>0</v>
      </c>
      <c r="AA125" s="75">
        <v>0</v>
      </c>
      <c r="AB125" s="74">
        <v>0</v>
      </c>
      <c r="AC125" s="76">
        <v>0</v>
      </c>
      <c r="AD125" s="74">
        <v>498</v>
      </c>
      <c r="AE125" s="76">
        <v>0.77812499999999996</v>
      </c>
      <c r="AF125" s="75">
        <v>0.5625</v>
      </c>
      <c r="AG125" s="75">
        <v>1</v>
      </c>
      <c r="AH125" s="77">
        <v>399</v>
      </c>
      <c r="AI125" s="77">
        <v>399</v>
      </c>
      <c r="AJ125" s="77">
        <v>0</v>
      </c>
      <c r="AK125" s="78">
        <v>0</v>
      </c>
      <c r="AL125" s="77">
        <v>0</v>
      </c>
      <c r="AM125" s="79">
        <v>0</v>
      </c>
      <c r="AN125" s="77">
        <v>344</v>
      </c>
      <c r="AO125" s="79">
        <v>0.8621553884711779</v>
      </c>
      <c r="AP125" s="78">
        <v>0.2</v>
      </c>
      <c r="AQ125" s="78">
        <v>1</v>
      </c>
      <c r="AR125" s="80">
        <v>150</v>
      </c>
      <c r="AS125" s="80">
        <v>150</v>
      </c>
      <c r="AT125" s="80">
        <v>0</v>
      </c>
      <c r="AU125" s="81">
        <v>0</v>
      </c>
      <c r="AV125" s="80">
        <v>0</v>
      </c>
      <c r="AW125" s="82">
        <v>0</v>
      </c>
      <c r="AX125" s="80">
        <v>97</v>
      </c>
      <c r="AY125" s="82">
        <v>0.64666666666666661</v>
      </c>
      <c r="AZ125" s="81">
        <v>0</v>
      </c>
      <c r="BA125" s="81">
        <v>1</v>
      </c>
    </row>
    <row r="126" spans="1:53">
      <c r="A126" s="32" t="s">
        <v>207</v>
      </c>
      <c r="B126" s="32" t="s">
        <v>208</v>
      </c>
      <c r="C126" s="32" t="s">
        <v>225</v>
      </c>
      <c r="D126" s="68">
        <v>1127</v>
      </c>
      <c r="E126" s="68">
        <v>1127</v>
      </c>
      <c r="F126" s="68">
        <v>493</v>
      </c>
      <c r="G126" s="69">
        <v>0.43744454303460517</v>
      </c>
      <c r="H126" s="68">
        <v>349</v>
      </c>
      <c r="I126" s="70">
        <v>0.7079107505070994</v>
      </c>
      <c r="J126" s="68">
        <v>463</v>
      </c>
      <c r="K126" s="70">
        <v>0.7302839116719243</v>
      </c>
      <c r="L126" s="69">
        <v>0.25862068965517243</v>
      </c>
      <c r="M126" s="69">
        <v>0.89655172413793105</v>
      </c>
      <c r="N126" s="71">
        <v>882</v>
      </c>
      <c r="O126" s="71">
        <v>882</v>
      </c>
      <c r="P126" s="71">
        <v>255</v>
      </c>
      <c r="Q126" s="72">
        <v>0.28911564625850339</v>
      </c>
      <c r="R126" s="71">
        <v>44</v>
      </c>
      <c r="S126" s="73">
        <v>0.17254901960784313</v>
      </c>
      <c r="T126" s="71">
        <v>380</v>
      </c>
      <c r="U126" s="73">
        <v>0.60606060606060608</v>
      </c>
      <c r="V126" s="72">
        <v>4.3478260869565216E-2</v>
      </c>
      <c r="W126" s="72">
        <v>0.93478260869565222</v>
      </c>
      <c r="X126" s="74">
        <v>641</v>
      </c>
      <c r="Y126" s="74">
        <v>641</v>
      </c>
      <c r="Z126" s="74">
        <v>90</v>
      </c>
      <c r="AA126" s="75">
        <v>0.14040561622464898</v>
      </c>
      <c r="AB126" s="74">
        <v>28</v>
      </c>
      <c r="AC126" s="76">
        <v>0.31111111111111112</v>
      </c>
      <c r="AD126" s="74">
        <v>199</v>
      </c>
      <c r="AE126" s="76">
        <v>0.36116152450090744</v>
      </c>
      <c r="AF126" s="75">
        <v>0</v>
      </c>
      <c r="AG126" s="75">
        <v>1</v>
      </c>
      <c r="AH126" s="77">
        <v>401</v>
      </c>
      <c r="AI126" s="77">
        <v>401</v>
      </c>
      <c r="AJ126" s="77">
        <v>39</v>
      </c>
      <c r="AK126" s="78">
        <v>9.7256857855361589E-2</v>
      </c>
      <c r="AL126" s="77">
        <v>0</v>
      </c>
      <c r="AM126" s="79">
        <v>0</v>
      </c>
      <c r="AN126" s="77">
        <v>26</v>
      </c>
      <c r="AO126" s="79">
        <v>7.18232044198895E-2</v>
      </c>
      <c r="AP126" s="78">
        <v>0</v>
      </c>
      <c r="AQ126" s="78">
        <v>1</v>
      </c>
      <c r="AR126" s="80">
        <v>156</v>
      </c>
      <c r="AS126" s="80">
        <v>156</v>
      </c>
      <c r="AT126" s="80">
        <v>0</v>
      </c>
      <c r="AU126" s="81">
        <v>0</v>
      </c>
      <c r="AV126" s="80">
        <v>0</v>
      </c>
      <c r="AW126" s="82">
        <v>0</v>
      </c>
      <c r="AX126" s="80">
        <v>0</v>
      </c>
      <c r="AY126" s="82">
        <v>0</v>
      </c>
      <c r="AZ126" s="81">
        <v>0</v>
      </c>
      <c r="BA126" s="81">
        <v>1</v>
      </c>
    </row>
    <row r="127" spans="1:53">
      <c r="A127" s="32" t="s">
        <v>233</v>
      </c>
      <c r="B127" s="32" t="s">
        <v>8</v>
      </c>
      <c r="C127" s="32" t="s">
        <v>245</v>
      </c>
      <c r="D127" s="68">
        <v>1127</v>
      </c>
      <c r="E127" s="68">
        <v>1127</v>
      </c>
      <c r="F127" s="68">
        <v>664</v>
      </c>
      <c r="G127" s="69">
        <v>0.58917480035492453</v>
      </c>
      <c r="H127" s="68">
        <v>460</v>
      </c>
      <c r="I127" s="70">
        <v>0.69277108433734935</v>
      </c>
      <c r="J127" s="68">
        <v>381</v>
      </c>
      <c r="K127" s="70">
        <v>0.82289416846652264</v>
      </c>
      <c r="L127" s="69">
        <v>0.31034482758620691</v>
      </c>
      <c r="M127" s="69">
        <v>0.41379310344827586</v>
      </c>
      <c r="N127" s="71">
        <v>882</v>
      </c>
      <c r="O127" s="71">
        <v>882</v>
      </c>
      <c r="P127" s="71">
        <v>315</v>
      </c>
      <c r="Q127" s="72">
        <v>0.35714285714285715</v>
      </c>
      <c r="R127" s="71">
        <v>278</v>
      </c>
      <c r="S127" s="73">
        <v>0.88253968253968251</v>
      </c>
      <c r="T127" s="71">
        <v>361</v>
      </c>
      <c r="U127" s="73">
        <v>0.63668430335097004</v>
      </c>
      <c r="V127" s="72">
        <v>0.19565217391304349</v>
      </c>
      <c r="W127" s="72">
        <v>0.52173913043478259</v>
      </c>
      <c r="X127" s="74">
        <v>636</v>
      </c>
      <c r="Y127" s="74">
        <v>636</v>
      </c>
      <c r="Z127" s="74">
        <v>211</v>
      </c>
      <c r="AA127" s="75">
        <v>0.33176100628930816</v>
      </c>
      <c r="AB127" s="74">
        <v>38</v>
      </c>
      <c r="AC127" s="76">
        <v>0.18009478672985782</v>
      </c>
      <c r="AD127" s="74">
        <v>98</v>
      </c>
      <c r="AE127" s="76">
        <v>0.23058823529411765</v>
      </c>
      <c r="AF127" s="75">
        <v>0</v>
      </c>
      <c r="AG127" s="75">
        <v>0.58823529411764708</v>
      </c>
      <c r="AH127" s="77">
        <v>397</v>
      </c>
      <c r="AI127" s="77">
        <v>397</v>
      </c>
      <c r="AJ127" s="77">
        <v>209</v>
      </c>
      <c r="AK127" s="78">
        <v>0.52644836272040307</v>
      </c>
      <c r="AL127" s="77">
        <v>8</v>
      </c>
      <c r="AM127" s="79">
        <v>3.8277511961722487E-2</v>
      </c>
      <c r="AN127" s="77">
        <v>59</v>
      </c>
      <c r="AO127" s="79">
        <v>0.31382978723404253</v>
      </c>
      <c r="AP127" s="78">
        <v>0</v>
      </c>
      <c r="AQ127" s="78">
        <v>0.68181818181818177</v>
      </c>
      <c r="AR127" s="80">
        <v>153</v>
      </c>
      <c r="AS127" s="80">
        <v>153</v>
      </c>
      <c r="AT127" s="80">
        <v>31</v>
      </c>
      <c r="AU127" s="81">
        <v>0.20261437900000001</v>
      </c>
      <c r="AV127" s="80">
        <v>0</v>
      </c>
      <c r="AW127" s="82">
        <v>0</v>
      </c>
      <c r="AX127" s="80">
        <v>0</v>
      </c>
      <c r="AY127" s="82">
        <v>0</v>
      </c>
      <c r="AZ127" s="81">
        <v>0</v>
      </c>
      <c r="BA127" s="81">
        <v>0.8</v>
      </c>
    </row>
    <row r="128" spans="1:53">
      <c r="A128" s="32" t="s">
        <v>26</v>
      </c>
      <c r="B128" s="32" t="s">
        <v>2</v>
      </c>
      <c r="C128" s="32" t="s">
        <v>45</v>
      </c>
      <c r="D128" s="68">
        <v>1124</v>
      </c>
      <c r="E128" s="68">
        <v>1124</v>
      </c>
      <c r="F128" s="68">
        <v>334</v>
      </c>
      <c r="G128" s="69">
        <v>0.29715302491103202</v>
      </c>
      <c r="H128" s="68">
        <v>135</v>
      </c>
      <c r="I128" s="70">
        <v>0.40419161676646709</v>
      </c>
      <c r="J128" s="68">
        <v>536</v>
      </c>
      <c r="K128" s="70">
        <v>0.6784810126582278</v>
      </c>
      <c r="L128" s="69">
        <v>0.29310344827586204</v>
      </c>
      <c r="M128" s="69">
        <v>0.67241379310344829</v>
      </c>
      <c r="N128" s="71">
        <v>882</v>
      </c>
      <c r="O128" s="71">
        <v>882</v>
      </c>
      <c r="P128" s="71">
        <v>154</v>
      </c>
      <c r="Q128" s="72">
        <v>0.17460317460317459</v>
      </c>
      <c r="R128" s="71">
        <v>0</v>
      </c>
      <c r="S128" s="73">
        <v>0</v>
      </c>
      <c r="T128" s="71">
        <v>392</v>
      </c>
      <c r="U128" s="73">
        <v>0.53846153846153844</v>
      </c>
      <c r="V128" s="72">
        <v>0.2608695652173913</v>
      </c>
      <c r="W128" s="72">
        <v>0.84782608695652173</v>
      </c>
      <c r="X128" s="74">
        <v>636</v>
      </c>
      <c r="Y128" s="74">
        <v>636</v>
      </c>
      <c r="Z128" s="74">
        <v>0</v>
      </c>
      <c r="AA128" s="75">
        <v>0</v>
      </c>
      <c r="AB128" s="74">
        <v>0</v>
      </c>
      <c r="AC128" s="76">
        <v>0</v>
      </c>
      <c r="AD128" s="74">
        <v>366</v>
      </c>
      <c r="AE128" s="76">
        <v>0.57547169811320753</v>
      </c>
      <c r="AF128" s="75">
        <v>0.14705882352941177</v>
      </c>
      <c r="AG128" s="75">
        <v>0.97058823529411764</v>
      </c>
      <c r="AH128" s="77">
        <v>397</v>
      </c>
      <c r="AI128" s="77">
        <v>397</v>
      </c>
      <c r="AJ128" s="77">
        <v>0</v>
      </c>
      <c r="AK128" s="78">
        <v>0</v>
      </c>
      <c r="AL128" s="77">
        <v>0</v>
      </c>
      <c r="AM128" s="79">
        <v>0</v>
      </c>
      <c r="AN128" s="77">
        <v>32</v>
      </c>
      <c r="AO128" s="79">
        <v>8.0604534005037781E-2</v>
      </c>
      <c r="AP128" s="78">
        <v>0</v>
      </c>
      <c r="AQ128" s="78">
        <v>0.95454545454545459</v>
      </c>
      <c r="AR128" s="80">
        <v>153</v>
      </c>
      <c r="AS128" s="80">
        <v>153</v>
      </c>
      <c r="AT128" s="80">
        <v>0</v>
      </c>
      <c r="AU128" s="81">
        <v>0</v>
      </c>
      <c r="AV128" s="80">
        <v>0</v>
      </c>
      <c r="AW128" s="82">
        <v>0</v>
      </c>
      <c r="AX128" s="80">
        <v>0</v>
      </c>
      <c r="AY128" s="82">
        <v>0</v>
      </c>
      <c r="AZ128" s="81">
        <v>0</v>
      </c>
      <c r="BA128" s="81">
        <v>1</v>
      </c>
    </row>
    <row r="129" spans="1:53">
      <c r="A129" s="32" t="s">
        <v>3</v>
      </c>
      <c r="B129" s="32" t="s">
        <v>2</v>
      </c>
      <c r="C129" s="32" t="s">
        <v>114</v>
      </c>
      <c r="D129" s="68">
        <v>1124</v>
      </c>
      <c r="E129" s="68">
        <v>1124</v>
      </c>
      <c r="F129" s="68">
        <v>60</v>
      </c>
      <c r="G129" s="69">
        <v>5.3380782918149468E-2</v>
      </c>
      <c r="H129" s="68">
        <v>20</v>
      </c>
      <c r="I129" s="70">
        <v>0.33333333333333331</v>
      </c>
      <c r="J129" s="68">
        <v>795</v>
      </c>
      <c r="K129" s="70">
        <v>0.7471804511278195</v>
      </c>
      <c r="L129" s="69">
        <v>0.35714285714285715</v>
      </c>
      <c r="M129" s="69">
        <v>0.5714285714285714</v>
      </c>
      <c r="N129" s="71">
        <v>882</v>
      </c>
      <c r="O129" s="71">
        <v>882</v>
      </c>
      <c r="P129" s="71">
        <v>0</v>
      </c>
      <c r="Q129" s="72">
        <v>0</v>
      </c>
      <c r="R129" s="71">
        <v>0</v>
      </c>
      <c r="S129" s="73">
        <v>0</v>
      </c>
      <c r="T129" s="71">
        <v>753</v>
      </c>
      <c r="U129" s="73">
        <v>0.8537414965986394</v>
      </c>
      <c r="V129" s="72">
        <v>0.27272727272727271</v>
      </c>
      <c r="W129" s="72">
        <v>0.54545454545454541</v>
      </c>
      <c r="X129" s="74">
        <v>636</v>
      </c>
      <c r="Y129" s="74">
        <v>636</v>
      </c>
      <c r="Z129" s="74">
        <v>0</v>
      </c>
      <c r="AA129" s="75">
        <v>0</v>
      </c>
      <c r="AB129" s="74">
        <v>0</v>
      </c>
      <c r="AC129" s="76">
        <v>0</v>
      </c>
      <c r="AD129" s="74">
        <v>636</v>
      </c>
      <c r="AE129" s="76">
        <v>1</v>
      </c>
      <c r="AF129" s="75">
        <v>0.21875</v>
      </c>
      <c r="AG129" s="75">
        <v>0.71875</v>
      </c>
      <c r="AH129" s="77">
        <v>397</v>
      </c>
      <c r="AI129" s="77">
        <v>397</v>
      </c>
      <c r="AJ129" s="77">
        <v>0</v>
      </c>
      <c r="AK129" s="78">
        <v>0</v>
      </c>
      <c r="AL129" s="77">
        <v>0</v>
      </c>
      <c r="AM129" s="79">
        <v>0</v>
      </c>
      <c r="AN129" s="77">
        <v>397</v>
      </c>
      <c r="AO129" s="79">
        <v>1</v>
      </c>
      <c r="AP129" s="78">
        <v>0</v>
      </c>
      <c r="AQ129" s="78">
        <v>1</v>
      </c>
      <c r="AR129" s="80">
        <v>153</v>
      </c>
      <c r="AS129" s="80">
        <v>153</v>
      </c>
      <c r="AT129" s="80">
        <v>0</v>
      </c>
      <c r="AU129" s="81">
        <v>0</v>
      </c>
      <c r="AV129" s="80">
        <v>0</v>
      </c>
      <c r="AW129" s="82">
        <v>0</v>
      </c>
      <c r="AX129" s="80">
        <v>153</v>
      </c>
      <c r="AY129" s="82">
        <v>1</v>
      </c>
      <c r="AZ129" s="81">
        <v>0</v>
      </c>
      <c r="BA129" s="81">
        <v>1</v>
      </c>
    </row>
    <row r="130" spans="1:53">
      <c r="A130" s="32" t="s">
        <v>207</v>
      </c>
      <c r="B130" s="32" t="s">
        <v>208</v>
      </c>
      <c r="C130" s="32" t="s">
        <v>222</v>
      </c>
      <c r="D130" s="68">
        <v>1120</v>
      </c>
      <c r="E130" s="68">
        <v>1120</v>
      </c>
      <c r="F130" s="68">
        <v>238</v>
      </c>
      <c r="G130" s="69">
        <v>0.21249999999999999</v>
      </c>
      <c r="H130" s="68">
        <v>61</v>
      </c>
      <c r="I130" s="70">
        <v>0.25630252100840334</v>
      </c>
      <c r="J130" s="68">
        <v>572</v>
      </c>
      <c r="K130" s="70">
        <v>0.64852607709750565</v>
      </c>
      <c r="L130" s="69">
        <v>0.74137931034482762</v>
      </c>
      <c r="M130" s="69">
        <v>0.87931034482758619</v>
      </c>
      <c r="N130" s="71">
        <v>876</v>
      </c>
      <c r="O130" s="71">
        <v>876</v>
      </c>
      <c r="P130" s="71">
        <v>105</v>
      </c>
      <c r="Q130" s="72">
        <v>0.11986301369863013</v>
      </c>
      <c r="R130" s="71">
        <v>0</v>
      </c>
      <c r="S130" s="73">
        <v>0</v>
      </c>
      <c r="T130" s="71">
        <v>559</v>
      </c>
      <c r="U130" s="73">
        <v>0.72503242542153046</v>
      </c>
      <c r="V130" s="72">
        <v>0.95652173913043481</v>
      </c>
      <c r="W130" s="72">
        <v>1</v>
      </c>
      <c r="X130" s="74">
        <v>631</v>
      </c>
      <c r="Y130" s="74">
        <v>631</v>
      </c>
      <c r="Z130" s="74">
        <v>0</v>
      </c>
      <c r="AA130" s="75">
        <v>0</v>
      </c>
      <c r="AB130" s="74">
        <v>0</v>
      </c>
      <c r="AC130" s="76">
        <v>0</v>
      </c>
      <c r="AD130" s="74">
        <v>384</v>
      </c>
      <c r="AE130" s="76">
        <v>0.60855784469096674</v>
      </c>
      <c r="AF130" s="75">
        <v>1</v>
      </c>
      <c r="AG130" s="75">
        <v>1</v>
      </c>
      <c r="AH130" s="77">
        <v>395</v>
      </c>
      <c r="AI130" s="77">
        <v>395</v>
      </c>
      <c r="AJ130" s="77">
        <v>0</v>
      </c>
      <c r="AK130" s="78">
        <v>0</v>
      </c>
      <c r="AL130" s="77">
        <v>0</v>
      </c>
      <c r="AM130" s="79">
        <v>0</v>
      </c>
      <c r="AN130" s="77">
        <v>221</v>
      </c>
      <c r="AO130" s="79">
        <v>0.55949367088607593</v>
      </c>
      <c r="AP130" s="78">
        <v>1</v>
      </c>
      <c r="AQ130" s="78">
        <v>1</v>
      </c>
      <c r="AR130" s="80">
        <v>152</v>
      </c>
      <c r="AS130" s="80">
        <v>152</v>
      </c>
      <c r="AT130" s="80">
        <v>0</v>
      </c>
      <c r="AU130" s="81">
        <v>0</v>
      </c>
      <c r="AV130" s="80">
        <v>0</v>
      </c>
      <c r="AW130" s="82">
        <v>0</v>
      </c>
      <c r="AX130" s="80">
        <v>74</v>
      </c>
      <c r="AY130" s="82">
        <v>0.48684210526315791</v>
      </c>
      <c r="AZ130" s="81">
        <v>1</v>
      </c>
      <c r="BA130" s="81">
        <v>1</v>
      </c>
    </row>
    <row r="131" spans="1:53">
      <c r="A131" s="32" t="s">
        <v>26</v>
      </c>
      <c r="B131" s="32" t="s">
        <v>2</v>
      </c>
      <c r="C131" s="32" t="s">
        <v>34</v>
      </c>
      <c r="D131" s="68">
        <v>1118</v>
      </c>
      <c r="E131" s="68">
        <v>1118</v>
      </c>
      <c r="F131" s="68">
        <v>223</v>
      </c>
      <c r="G131" s="69">
        <v>0.19946332737030412</v>
      </c>
      <c r="H131" s="68">
        <v>76</v>
      </c>
      <c r="I131" s="70">
        <v>0.34080717488789236</v>
      </c>
      <c r="J131" s="68">
        <v>451</v>
      </c>
      <c r="K131" s="70">
        <v>0.50391061452513963</v>
      </c>
      <c r="L131" s="69">
        <v>0.30357142857142855</v>
      </c>
      <c r="M131" s="69">
        <v>0.875</v>
      </c>
      <c r="N131" s="71">
        <v>876</v>
      </c>
      <c r="O131" s="71">
        <v>876</v>
      </c>
      <c r="P131" s="71">
        <v>105</v>
      </c>
      <c r="Q131" s="72">
        <v>0.11986301369863013</v>
      </c>
      <c r="R131" s="71">
        <v>0</v>
      </c>
      <c r="S131" s="73">
        <v>0</v>
      </c>
      <c r="T131" s="71">
        <v>443</v>
      </c>
      <c r="U131" s="73">
        <v>0.57457846952010372</v>
      </c>
      <c r="V131" s="72">
        <v>0.34090909090909088</v>
      </c>
      <c r="W131" s="72">
        <v>0.97727272727272729</v>
      </c>
      <c r="X131" s="74">
        <v>630</v>
      </c>
      <c r="Y131" s="74">
        <v>630</v>
      </c>
      <c r="Z131" s="74">
        <v>33</v>
      </c>
      <c r="AA131" s="75">
        <v>5.2380952380952382E-2</v>
      </c>
      <c r="AB131" s="74">
        <v>0</v>
      </c>
      <c r="AC131" s="76">
        <v>0</v>
      </c>
      <c r="AD131" s="74">
        <v>340</v>
      </c>
      <c r="AE131" s="76">
        <v>0.56951423785594635</v>
      </c>
      <c r="AF131" s="75">
        <v>0.1875</v>
      </c>
      <c r="AG131" s="75">
        <v>1</v>
      </c>
      <c r="AH131" s="77">
        <v>389</v>
      </c>
      <c r="AI131" s="77">
        <v>389</v>
      </c>
      <c r="AJ131" s="77">
        <v>0</v>
      </c>
      <c r="AK131" s="78">
        <v>0</v>
      </c>
      <c r="AL131" s="77">
        <v>0</v>
      </c>
      <c r="AM131" s="79">
        <v>0</v>
      </c>
      <c r="AN131" s="77">
        <v>33</v>
      </c>
      <c r="AO131" s="79">
        <v>8.4832904884318772E-2</v>
      </c>
      <c r="AP131" s="78">
        <v>0</v>
      </c>
      <c r="AQ131" s="78">
        <v>1</v>
      </c>
      <c r="AR131" s="80">
        <v>140</v>
      </c>
      <c r="AS131" s="80">
        <v>140</v>
      </c>
      <c r="AT131" s="80">
        <v>0</v>
      </c>
      <c r="AU131" s="81">
        <v>0</v>
      </c>
      <c r="AV131" s="80">
        <v>0</v>
      </c>
      <c r="AW131" s="82">
        <v>0</v>
      </c>
      <c r="AX131" s="80">
        <v>0</v>
      </c>
      <c r="AY131" s="82">
        <v>0</v>
      </c>
      <c r="AZ131" s="81">
        <v>0</v>
      </c>
      <c r="BA131" s="81">
        <v>1</v>
      </c>
    </row>
    <row r="132" spans="1:53">
      <c r="A132" s="32" t="s">
        <v>207</v>
      </c>
      <c r="B132" s="32" t="s">
        <v>208</v>
      </c>
      <c r="C132" s="32" t="s">
        <v>221</v>
      </c>
      <c r="D132" s="68">
        <v>1117</v>
      </c>
      <c r="E132" s="68">
        <v>1117</v>
      </c>
      <c r="F132" s="68">
        <v>854</v>
      </c>
      <c r="G132" s="69">
        <v>0.76454789615040286</v>
      </c>
      <c r="H132" s="68">
        <v>609</v>
      </c>
      <c r="I132" s="70">
        <v>0.71311475409836067</v>
      </c>
      <c r="J132" s="68">
        <v>36</v>
      </c>
      <c r="K132" s="70">
        <v>0.13688212927756654</v>
      </c>
      <c r="L132" s="69">
        <v>0.5178571428571429</v>
      </c>
      <c r="M132" s="69">
        <v>0.9285714285714286</v>
      </c>
      <c r="N132" s="71">
        <v>873</v>
      </c>
      <c r="O132" s="71">
        <v>873</v>
      </c>
      <c r="P132" s="71">
        <v>772</v>
      </c>
      <c r="Q132" s="72">
        <v>0.88430698739977087</v>
      </c>
      <c r="R132" s="71">
        <v>564</v>
      </c>
      <c r="S132" s="73">
        <v>0.73056994818652854</v>
      </c>
      <c r="T132" s="71">
        <v>0</v>
      </c>
      <c r="U132" s="73">
        <v>0</v>
      </c>
      <c r="V132" s="72">
        <v>0.52272727272727271</v>
      </c>
      <c r="W132" s="72">
        <v>1</v>
      </c>
      <c r="X132" s="74">
        <v>628</v>
      </c>
      <c r="Y132" s="74">
        <v>628</v>
      </c>
      <c r="Z132" s="74">
        <v>619</v>
      </c>
      <c r="AA132" s="75">
        <v>0.98566878980891715</v>
      </c>
      <c r="AB132" s="74">
        <v>463</v>
      </c>
      <c r="AC132" s="76">
        <v>0.74798061389337644</v>
      </c>
      <c r="AD132" s="74">
        <v>0</v>
      </c>
      <c r="AE132" s="76">
        <v>0</v>
      </c>
      <c r="AF132" s="75">
        <v>0.65625</v>
      </c>
      <c r="AG132" s="75">
        <v>1</v>
      </c>
      <c r="AH132" s="77">
        <v>393</v>
      </c>
      <c r="AI132" s="77">
        <v>393</v>
      </c>
      <c r="AJ132" s="77">
        <v>393</v>
      </c>
      <c r="AK132" s="78">
        <v>1</v>
      </c>
      <c r="AL132" s="77">
        <v>383</v>
      </c>
      <c r="AM132" s="79">
        <v>0.97455470737913485</v>
      </c>
      <c r="AN132" s="77">
        <v>0</v>
      </c>
      <c r="AO132" s="79">
        <v>0</v>
      </c>
      <c r="AP132" s="78">
        <v>0.95</v>
      </c>
      <c r="AQ132" s="78">
        <v>1</v>
      </c>
      <c r="AR132" s="80">
        <v>151</v>
      </c>
      <c r="AS132" s="80">
        <v>151</v>
      </c>
      <c r="AT132" s="80">
        <v>151</v>
      </c>
      <c r="AU132" s="81">
        <v>1</v>
      </c>
      <c r="AV132" s="80">
        <v>150</v>
      </c>
      <c r="AW132" s="82">
        <v>0.99337748344370858</v>
      </c>
      <c r="AX132" s="80">
        <v>0</v>
      </c>
      <c r="AY132" s="82">
        <v>0</v>
      </c>
      <c r="AZ132" s="81">
        <v>1</v>
      </c>
      <c r="BA132" s="81">
        <v>1</v>
      </c>
    </row>
    <row r="133" spans="1:53">
      <c r="A133" s="32" t="s">
        <v>207</v>
      </c>
      <c r="B133" s="32" t="s">
        <v>208</v>
      </c>
      <c r="C133" s="32" t="s">
        <v>214</v>
      </c>
      <c r="D133" s="68">
        <v>1107</v>
      </c>
      <c r="E133" s="68">
        <v>1107</v>
      </c>
      <c r="F133" s="68">
        <v>605</v>
      </c>
      <c r="G133" s="69">
        <v>0.5465221318879856</v>
      </c>
      <c r="H133" s="68">
        <v>235</v>
      </c>
      <c r="I133" s="70">
        <v>0.38842975206611569</v>
      </c>
      <c r="J133" s="68">
        <v>122</v>
      </c>
      <c r="K133" s="70">
        <v>0.24302788844621515</v>
      </c>
      <c r="L133" s="69">
        <v>0.38596491228070173</v>
      </c>
      <c r="M133" s="69">
        <v>0.33333333333333331</v>
      </c>
      <c r="N133" s="71">
        <v>868</v>
      </c>
      <c r="O133" s="71">
        <v>868</v>
      </c>
      <c r="P133" s="71">
        <v>568</v>
      </c>
      <c r="Q133" s="72">
        <v>0.65437788018433185</v>
      </c>
      <c r="R133" s="71">
        <v>271</v>
      </c>
      <c r="S133" s="73">
        <v>0.477112676056338</v>
      </c>
      <c r="T133" s="71">
        <v>1</v>
      </c>
      <c r="U133" s="73">
        <v>3.3333333333333335E-3</v>
      </c>
      <c r="V133" s="72">
        <v>0.44444444444444442</v>
      </c>
      <c r="W133" s="72">
        <v>0.22222222222222221</v>
      </c>
      <c r="X133" s="74">
        <v>628</v>
      </c>
      <c r="Y133" s="74">
        <v>628</v>
      </c>
      <c r="Z133" s="74">
        <v>459</v>
      </c>
      <c r="AA133" s="75">
        <v>0.73089171974522293</v>
      </c>
      <c r="AB133" s="74">
        <v>28</v>
      </c>
      <c r="AC133" s="76">
        <v>6.1002178649237473E-2</v>
      </c>
      <c r="AD133" s="74">
        <v>0</v>
      </c>
      <c r="AE133" s="76">
        <v>0</v>
      </c>
      <c r="AF133" s="75">
        <v>0.39393939393939392</v>
      </c>
      <c r="AG133" s="75">
        <v>6.0606060606060608E-2</v>
      </c>
      <c r="AH133" s="77">
        <v>394</v>
      </c>
      <c r="AI133" s="77">
        <v>394</v>
      </c>
      <c r="AJ133" s="77">
        <v>394</v>
      </c>
      <c r="AK133" s="78">
        <v>1</v>
      </c>
      <c r="AL133" s="77">
        <v>0</v>
      </c>
      <c r="AM133" s="79">
        <v>0</v>
      </c>
      <c r="AN133" s="77">
        <v>0</v>
      </c>
      <c r="AO133" s="79">
        <v>0</v>
      </c>
      <c r="AP133" s="78">
        <v>4.7619047619047616E-2</v>
      </c>
      <c r="AQ133" s="78">
        <v>0</v>
      </c>
      <c r="AR133" s="80">
        <v>152</v>
      </c>
      <c r="AS133" s="80">
        <v>152</v>
      </c>
      <c r="AT133" s="80">
        <v>152</v>
      </c>
      <c r="AU133" s="81">
        <v>1</v>
      </c>
      <c r="AV133" s="80">
        <v>0</v>
      </c>
      <c r="AW133" s="82">
        <v>0</v>
      </c>
      <c r="AX133" s="80">
        <v>0</v>
      </c>
      <c r="AY133" s="82">
        <v>0</v>
      </c>
      <c r="AZ133" s="81">
        <v>0</v>
      </c>
      <c r="BA133" s="81">
        <v>0</v>
      </c>
    </row>
    <row r="134" spans="1:53">
      <c r="A134" s="32" t="s">
        <v>7</v>
      </c>
      <c r="B134" s="32" t="s">
        <v>145</v>
      </c>
      <c r="C134" s="32" t="s">
        <v>157</v>
      </c>
      <c r="D134" s="68">
        <v>1098</v>
      </c>
      <c r="E134" s="68">
        <v>1098</v>
      </c>
      <c r="F134" s="68">
        <v>378</v>
      </c>
      <c r="G134" s="69">
        <v>0.34426229508196721</v>
      </c>
      <c r="H134" s="68">
        <v>323</v>
      </c>
      <c r="I134" s="70">
        <v>0.85449735449735453</v>
      </c>
      <c r="J134" s="68">
        <v>248</v>
      </c>
      <c r="K134" s="70">
        <v>0.34444444444444444</v>
      </c>
      <c r="L134" s="69">
        <v>0.30357142857142855</v>
      </c>
      <c r="M134" s="69">
        <v>0.7142857142857143</v>
      </c>
      <c r="N134" s="71">
        <v>861</v>
      </c>
      <c r="O134" s="71">
        <v>861</v>
      </c>
      <c r="P134" s="71">
        <v>237</v>
      </c>
      <c r="Q134" s="72">
        <v>0.27526132404181186</v>
      </c>
      <c r="R134" s="71">
        <v>75</v>
      </c>
      <c r="S134" s="73">
        <v>0.31645569620253167</v>
      </c>
      <c r="T134" s="71">
        <v>64</v>
      </c>
      <c r="U134" s="73">
        <v>0.10256410256410256</v>
      </c>
      <c r="V134" s="72">
        <v>0.11363636363636363</v>
      </c>
      <c r="W134" s="72">
        <v>0.45454545454545453</v>
      </c>
      <c r="X134" s="74">
        <v>623</v>
      </c>
      <c r="Y134" s="74">
        <v>623</v>
      </c>
      <c r="Z134" s="74">
        <v>180</v>
      </c>
      <c r="AA134" s="75">
        <v>0.28892455858747995</v>
      </c>
      <c r="AB134" s="74">
        <v>0</v>
      </c>
      <c r="AC134" s="76">
        <v>0</v>
      </c>
      <c r="AD134" s="74">
        <v>0</v>
      </c>
      <c r="AE134" s="76">
        <v>0</v>
      </c>
      <c r="AF134" s="75">
        <v>6.25E-2</v>
      </c>
      <c r="AG134" s="75">
        <v>0.34375</v>
      </c>
      <c r="AH134" s="77">
        <v>392</v>
      </c>
      <c r="AI134" s="77">
        <v>392</v>
      </c>
      <c r="AJ134" s="77">
        <v>64</v>
      </c>
      <c r="AK134" s="78">
        <v>0.16326530612244897</v>
      </c>
      <c r="AL134" s="77">
        <v>0</v>
      </c>
      <c r="AM134" s="79">
        <v>0</v>
      </c>
      <c r="AN134" s="77">
        <v>0</v>
      </c>
      <c r="AO134" s="79">
        <v>0</v>
      </c>
      <c r="AP134" s="78">
        <v>0</v>
      </c>
      <c r="AQ134" s="78">
        <v>0.8</v>
      </c>
      <c r="AR134" s="80">
        <v>151</v>
      </c>
      <c r="AS134" s="80">
        <v>151</v>
      </c>
      <c r="AT134" s="80">
        <v>0</v>
      </c>
      <c r="AU134" s="81">
        <v>0</v>
      </c>
      <c r="AV134" s="80">
        <v>0</v>
      </c>
      <c r="AW134" s="82">
        <v>0</v>
      </c>
      <c r="AX134" s="80">
        <v>0</v>
      </c>
      <c r="AY134" s="82">
        <v>0</v>
      </c>
      <c r="AZ134" s="81">
        <v>0</v>
      </c>
      <c r="BA134" s="81">
        <v>1</v>
      </c>
    </row>
    <row r="135" spans="1:53">
      <c r="A135" s="32" t="s">
        <v>7</v>
      </c>
      <c r="B135" s="32" t="s">
        <v>145</v>
      </c>
      <c r="C135" s="32" t="s">
        <v>158</v>
      </c>
      <c r="D135" s="68">
        <v>1098</v>
      </c>
      <c r="E135" s="68">
        <v>1098</v>
      </c>
      <c r="F135" s="68">
        <v>182</v>
      </c>
      <c r="G135" s="69">
        <v>0.16575591985428051</v>
      </c>
      <c r="H135" s="68">
        <v>115</v>
      </c>
      <c r="I135" s="70">
        <v>0.63186813186813184</v>
      </c>
      <c r="J135" s="68">
        <v>580</v>
      </c>
      <c r="K135" s="70">
        <v>0.63318777292576423</v>
      </c>
      <c r="L135" s="69">
        <v>0.2857142857142857</v>
      </c>
      <c r="M135" s="69">
        <v>0.5357142857142857</v>
      </c>
      <c r="N135" s="71">
        <v>861</v>
      </c>
      <c r="O135" s="71">
        <v>861</v>
      </c>
      <c r="P135" s="71">
        <v>36</v>
      </c>
      <c r="Q135" s="72">
        <v>4.1811846689895474E-2</v>
      </c>
      <c r="R135" s="71">
        <v>8</v>
      </c>
      <c r="S135" s="73">
        <v>0.22222222222222221</v>
      </c>
      <c r="T135" s="71">
        <v>550</v>
      </c>
      <c r="U135" s="73">
        <v>0.66666666666666663</v>
      </c>
      <c r="V135" s="72">
        <v>2.2727272727272728E-2</v>
      </c>
      <c r="W135" s="72">
        <v>0.45454545454545453</v>
      </c>
      <c r="X135" s="74">
        <v>623</v>
      </c>
      <c r="Y135" s="74">
        <v>623</v>
      </c>
      <c r="Z135" s="74">
        <v>19</v>
      </c>
      <c r="AA135" s="75">
        <v>3.0497592295345103E-2</v>
      </c>
      <c r="AB135" s="74">
        <v>0</v>
      </c>
      <c r="AC135" s="76">
        <v>0</v>
      </c>
      <c r="AD135" s="74">
        <v>527</v>
      </c>
      <c r="AE135" s="76">
        <v>0.87251655629139069</v>
      </c>
      <c r="AF135" s="75">
        <v>0</v>
      </c>
      <c r="AG135" s="75">
        <v>0.21875</v>
      </c>
      <c r="AH135" s="77">
        <v>392</v>
      </c>
      <c r="AI135" s="77">
        <v>392</v>
      </c>
      <c r="AJ135" s="77">
        <v>0</v>
      </c>
      <c r="AK135" s="78">
        <v>0</v>
      </c>
      <c r="AL135" s="77">
        <v>0</v>
      </c>
      <c r="AM135" s="79">
        <v>0</v>
      </c>
      <c r="AN135" s="77">
        <v>313</v>
      </c>
      <c r="AO135" s="79">
        <v>0.79846938775510201</v>
      </c>
      <c r="AP135" s="78">
        <v>0</v>
      </c>
      <c r="AQ135" s="78">
        <v>0.4</v>
      </c>
      <c r="AR135" s="80">
        <v>151</v>
      </c>
      <c r="AS135" s="80">
        <v>151</v>
      </c>
      <c r="AT135" s="80">
        <v>0</v>
      </c>
      <c r="AU135" s="81">
        <v>0</v>
      </c>
      <c r="AV135" s="80">
        <v>0</v>
      </c>
      <c r="AW135" s="82">
        <v>0</v>
      </c>
      <c r="AX135" s="80">
        <v>21</v>
      </c>
      <c r="AY135" s="82">
        <v>0.13907284768211919</v>
      </c>
      <c r="AZ135" s="81">
        <v>0</v>
      </c>
      <c r="BA135" s="81">
        <v>0.875</v>
      </c>
    </row>
    <row r="136" spans="1:53">
      <c r="A136" s="32" t="s">
        <v>7</v>
      </c>
      <c r="B136" s="32" t="s">
        <v>145</v>
      </c>
      <c r="C136" s="32" t="s">
        <v>159</v>
      </c>
      <c r="D136" s="68">
        <v>1098</v>
      </c>
      <c r="E136" s="68">
        <v>1098</v>
      </c>
      <c r="F136" s="68">
        <v>221</v>
      </c>
      <c r="G136" s="69">
        <v>0.20127504553734063</v>
      </c>
      <c r="H136" s="68">
        <v>139</v>
      </c>
      <c r="I136" s="70">
        <v>0.62895927601809953</v>
      </c>
      <c r="J136" s="68">
        <v>629</v>
      </c>
      <c r="K136" s="70">
        <v>0.7172177879133409</v>
      </c>
      <c r="L136" s="69">
        <v>0.25</v>
      </c>
      <c r="M136" s="69">
        <v>0.6428571428571429</v>
      </c>
      <c r="N136" s="71">
        <v>861</v>
      </c>
      <c r="O136" s="71">
        <v>861</v>
      </c>
      <c r="P136" s="71">
        <v>41</v>
      </c>
      <c r="Q136" s="72">
        <v>4.7619047619047616E-2</v>
      </c>
      <c r="R136" s="71">
        <v>28</v>
      </c>
      <c r="S136" s="73">
        <v>0.68292682926829273</v>
      </c>
      <c r="T136" s="71">
        <v>559</v>
      </c>
      <c r="U136" s="73">
        <v>0.68170731707317078</v>
      </c>
      <c r="V136" s="72">
        <v>2.2727272727272728E-2</v>
      </c>
      <c r="W136" s="72">
        <v>0.45454545454545453</v>
      </c>
      <c r="X136" s="74">
        <v>623</v>
      </c>
      <c r="Y136" s="74">
        <v>623</v>
      </c>
      <c r="Z136" s="74">
        <v>30</v>
      </c>
      <c r="AA136" s="75">
        <v>4.8154093097913325E-2</v>
      </c>
      <c r="AB136" s="74">
        <v>0</v>
      </c>
      <c r="AC136" s="76">
        <v>0</v>
      </c>
      <c r="AD136" s="74">
        <v>489</v>
      </c>
      <c r="AE136" s="76">
        <v>0.82462057335581784</v>
      </c>
      <c r="AF136" s="75">
        <v>0</v>
      </c>
      <c r="AG136" s="75">
        <v>0.40625</v>
      </c>
      <c r="AH136" s="77">
        <v>392</v>
      </c>
      <c r="AI136" s="77">
        <v>392</v>
      </c>
      <c r="AJ136" s="77">
        <v>3</v>
      </c>
      <c r="AK136" s="78">
        <v>7.6530612244897957E-3</v>
      </c>
      <c r="AL136" s="77">
        <v>0</v>
      </c>
      <c r="AM136" s="79">
        <v>0</v>
      </c>
      <c r="AN136" s="77">
        <v>309</v>
      </c>
      <c r="AO136" s="79">
        <v>0.79434447300771205</v>
      </c>
      <c r="AP136" s="78">
        <v>0</v>
      </c>
      <c r="AQ136" s="78">
        <v>0.85</v>
      </c>
      <c r="AR136" s="80">
        <v>151</v>
      </c>
      <c r="AS136" s="80">
        <v>151</v>
      </c>
      <c r="AT136" s="80">
        <v>0</v>
      </c>
      <c r="AU136" s="81">
        <v>0</v>
      </c>
      <c r="AV136" s="80">
        <v>0</v>
      </c>
      <c r="AW136" s="82">
        <v>0</v>
      </c>
      <c r="AX136" s="80">
        <v>0</v>
      </c>
      <c r="AY136" s="82">
        <v>0</v>
      </c>
      <c r="AZ136" s="81">
        <v>0</v>
      </c>
      <c r="BA136" s="81">
        <v>1</v>
      </c>
    </row>
    <row r="137" spans="1:53">
      <c r="A137" s="32" t="s">
        <v>7</v>
      </c>
      <c r="B137" s="32" t="s">
        <v>145</v>
      </c>
      <c r="C137" s="32" t="s">
        <v>160</v>
      </c>
      <c r="D137" s="68">
        <v>1098</v>
      </c>
      <c r="E137" s="68">
        <v>1098</v>
      </c>
      <c r="F137" s="68">
        <v>208</v>
      </c>
      <c r="G137" s="69">
        <v>0.18943533697632059</v>
      </c>
      <c r="H137" s="68">
        <v>124</v>
      </c>
      <c r="I137" s="70">
        <v>0.59615384615384615</v>
      </c>
      <c r="J137" s="68">
        <v>517</v>
      </c>
      <c r="K137" s="70">
        <v>0.58089887640449434</v>
      </c>
      <c r="L137" s="69">
        <v>0.2857142857142857</v>
      </c>
      <c r="M137" s="69">
        <v>0.5535714285714286</v>
      </c>
      <c r="N137" s="71">
        <v>861</v>
      </c>
      <c r="O137" s="71">
        <v>861</v>
      </c>
      <c r="P137" s="71">
        <v>37</v>
      </c>
      <c r="Q137" s="72">
        <v>4.2973286875725901E-2</v>
      </c>
      <c r="R137" s="71">
        <v>21</v>
      </c>
      <c r="S137" s="73">
        <v>0.56756756756756754</v>
      </c>
      <c r="T137" s="71">
        <v>486</v>
      </c>
      <c r="U137" s="73">
        <v>0.58980582524271841</v>
      </c>
      <c r="V137" s="72">
        <v>2.2727272727272728E-2</v>
      </c>
      <c r="W137" s="72">
        <v>0.45454545454545453</v>
      </c>
      <c r="X137" s="74">
        <v>623</v>
      </c>
      <c r="Y137" s="74">
        <v>623</v>
      </c>
      <c r="Z137" s="74">
        <v>27</v>
      </c>
      <c r="AA137" s="75">
        <v>4.3338683788121987E-2</v>
      </c>
      <c r="AB137" s="74">
        <v>0</v>
      </c>
      <c r="AC137" s="76">
        <v>0</v>
      </c>
      <c r="AD137" s="74">
        <v>462</v>
      </c>
      <c r="AE137" s="76">
        <v>0.77516778523489938</v>
      </c>
      <c r="AF137" s="75">
        <v>0</v>
      </c>
      <c r="AG137" s="75">
        <v>0.34375</v>
      </c>
      <c r="AH137" s="77">
        <v>392</v>
      </c>
      <c r="AI137" s="77">
        <v>392</v>
      </c>
      <c r="AJ137" s="77">
        <v>5</v>
      </c>
      <c r="AK137" s="78">
        <v>1.2755102040816327E-2</v>
      </c>
      <c r="AL137" s="77">
        <v>0</v>
      </c>
      <c r="AM137" s="79">
        <v>0</v>
      </c>
      <c r="AN137" s="77">
        <v>280</v>
      </c>
      <c r="AO137" s="79">
        <v>0.72351421188630494</v>
      </c>
      <c r="AP137" s="78">
        <v>0</v>
      </c>
      <c r="AQ137" s="78">
        <v>0.55000000000000004</v>
      </c>
      <c r="AR137" s="80">
        <v>151</v>
      </c>
      <c r="AS137" s="80">
        <v>151</v>
      </c>
      <c r="AT137" s="80">
        <v>0</v>
      </c>
      <c r="AU137" s="81">
        <v>0</v>
      </c>
      <c r="AV137" s="80">
        <v>0</v>
      </c>
      <c r="AW137" s="82">
        <v>0</v>
      </c>
      <c r="AX137" s="80">
        <v>0</v>
      </c>
      <c r="AY137" s="82">
        <v>0</v>
      </c>
      <c r="AZ137" s="81">
        <v>0</v>
      </c>
      <c r="BA137" s="81">
        <v>1</v>
      </c>
    </row>
    <row r="138" spans="1:53">
      <c r="A138" s="32" t="s">
        <v>7</v>
      </c>
      <c r="B138" s="32" t="s">
        <v>145</v>
      </c>
      <c r="C138" s="32" t="s">
        <v>161</v>
      </c>
      <c r="D138" s="68">
        <v>1098</v>
      </c>
      <c r="E138" s="68">
        <v>1098</v>
      </c>
      <c r="F138" s="68">
        <v>497</v>
      </c>
      <c r="G138" s="69">
        <v>0.45264116575591984</v>
      </c>
      <c r="H138" s="68">
        <v>25</v>
      </c>
      <c r="I138" s="70">
        <v>5.030181086519115E-2</v>
      </c>
      <c r="J138" s="68">
        <v>290</v>
      </c>
      <c r="K138" s="70">
        <v>0.48252911813643928</v>
      </c>
      <c r="L138" s="69">
        <v>0.3392857142857143</v>
      </c>
      <c r="M138" s="69">
        <v>0.7142857142857143</v>
      </c>
      <c r="N138" s="71">
        <v>861</v>
      </c>
      <c r="O138" s="71">
        <v>861</v>
      </c>
      <c r="P138" s="71">
        <v>247</v>
      </c>
      <c r="Q138" s="72">
        <v>0.28687572590011612</v>
      </c>
      <c r="R138" s="71">
        <v>0</v>
      </c>
      <c r="S138" s="73">
        <v>0</v>
      </c>
      <c r="T138" s="71">
        <v>182</v>
      </c>
      <c r="U138" s="73">
        <v>0.29641693811074921</v>
      </c>
      <c r="V138" s="72">
        <v>9.0909090909090912E-2</v>
      </c>
      <c r="W138" s="72">
        <v>0.43181818181818182</v>
      </c>
      <c r="X138" s="74">
        <v>623</v>
      </c>
      <c r="Y138" s="74">
        <v>623</v>
      </c>
      <c r="Z138" s="74">
        <v>28</v>
      </c>
      <c r="AA138" s="75">
        <v>4.49438202247191E-2</v>
      </c>
      <c r="AB138" s="74">
        <v>0</v>
      </c>
      <c r="AC138" s="76">
        <v>0</v>
      </c>
      <c r="AD138" s="74">
        <v>3</v>
      </c>
      <c r="AE138" s="76">
        <v>5.0420168067226894E-3</v>
      </c>
      <c r="AF138" s="75">
        <v>0</v>
      </c>
      <c r="AG138" s="75">
        <v>0.25</v>
      </c>
      <c r="AH138" s="77">
        <v>392</v>
      </c>
      <c r="AI138" s="77">
        <v>392</v>
      </c>
      <c r="AJ138" s="77">
        <v>38</v>
      </c>
      <c r="AK138" s="78">
        <v>9.6938775510204078E-2</v>
      </c>
      <c r="AL138" s="77">
        <v>0</v>
      </c>
      <c r="AM138" s="79">
        <v>0</v>
      </c>
      <c r="AN138" s="77">
        <v>0</v>
      </c>
      <c r="AO138" s="79">
        <v>0</v>
      </c>
      <c r="AP138" s="78">
        <v>0</v>
      </c>
      <c r="AQ138" s="78">
        <v>0.6</v>
      </c>
      <c r="AR138" s="80">
        <v>151</v>
      </c>
      <c r="AS138" s="80">
        <v>151</v>
      </c>
      <c r="AT138" s="80">
        <v>21</v>
      </c>
      <c r="AU138" s="81">
        <v>0.139072848</v>
      </c>
      <c r="AV138" s="80">
        <v>0</v>
      </c>
      <c r="AW138" s="82">
        <v>0</v>
      </c>
      <c r="AX138" s="80">
        <v>0</v>
      </c>
      <c r="AY138" s="82">
        <v>0</v>
      </c>
      <c r="AZ138" s="81">
        <v>0</v>
      </c>
      <c r="BA138" s="81">
        <v>1</v>
      </c>
    </row>
    <row r="139" spans="1:53">
      <c r="A139" s="32" t="s">
        <v>193</v>
      </c>
      <c r="B139" s="32" t="s">
        <v>145</v>
      </c>
      <c r="C139" s="32" t="s">
        <v>195</v>
      </c>
      <c r="D139" s="68">
        <v>1098</v>
      </c>
      <c r="E139" s="68">
        <v>1098</v>
      </c>
      <c r="F139" s="68">
        <v>950</v>
      </c>
      <c r="G139" s="69">
        <v>0.86520947176684881</v>
      </c>
      <c r="H139" s="68">
        <v>506</v>
      </c>
      <c r="I139" s="70">
        <v>0.53263157894736846</v>
      </c>
      <c r="J139" s="68">
        <v>27</v>
      </c>
      <c r="K139" s="70">
        <v>0.18243243243243243</v>
      </c>
      <c r="L139" s="69">
        <v>0.375</v>
      </c>
      <c r="M139" s="69">
        <v>0.6607142857142857</v>
      </c>
      <c r="N139" s="71">
        <v>861</v>
      </c>
      <c r="O139" s="71">
        <v>861</v>
      </c>
      <c r="P139" s="71">
        <v>853</v>
      </c>
      <c r="Q139" s="72">
        <v>0.99070847851335653</v>
      </c>
      <c r="R139" s="71">
        <v>308</v>
      </c>
      <c r="S139" s="73">
        <v>0.36107854630715125</v>
      </c>
      <c r="T139" s="71">
        <v>0</v>
      </c>
      <c r="U139" s="73">
        <v>0</v>
      </c>
      <c r="V139" s="72">
        <v>0.15909090909090909</v>
      </c>
      <c r="W139" s="72">
        <v>0.63636363636363635</v>
      </c>
      <c r="X139" s="74">
        <v>623</v>
      </c>
      <c r="Y139" s="74">
        <v>623</v>
      </c>
      <c r="Z139" s="74">
        <v>623</v>
      </c>
      <c r="AA139" s="75">
        <v>1</v>
      </c>
      <c r="AB139" s="74">
        <v>312</v>
      </c>
      <c r="AC139" s="76">
        <v>0.5008025682182986</v>
      </c>
      <c r="AD139" s="74">
        <v>0</v>
      </c>
      <c r="AE139" s="76">
        <v>0</v>
      </c>
      <c r="AF139" s="75">
        <v>3.125E-2</v>
      </c>
      <c r="AG139" s="75">
        <v>0.875</v>
      </c>
      <c r="AH139" s="77">
        <v>392</v>
      </c>
      <c r="AI139" s="77">
        <v>392</v>
      </c>
      <c r="AJ139" s="77">
        <v>392</v>
      </c>
      <c r="AK139" s="78">
        <v>1</v>
      </c>
      <c r="AL139" s="77">
        <v>118</v>
      </c>
      <c r="AM139" s="79">
        <v>0.30102040816326531</v>
      </c>
      <c r="AN139" s="77">
        <v>0</v>
      </c>
      <c r="AO139" s="79">
        <v>0</v>
      </c>
      <c r="AP139" s="78">
        <v>0</v>
      </c>
      <c r="AQ139" s="78">
        <v>1</v>
      </c>
      <c r="AR139" s="80">
        <v>151</v>
      </c>
      <c r="AS139" s="80">
        <v>151</v>
      </c>
      <c r="AT139" s="80">
        <v>151</v>
      </c>
      <c r="AU139" s="81">
        <v>1</v>
      </c>
      <c r="AV139" s="80">
        <v>121</v>
      </c>
      <c r="AW139" s="82">
        <v>0.80132450331125826</v>
      </c>
      <c r="AX139" s="80">
        <v>0</v>
      </c>
      <c r="AY139" s="82">
        <v>0</v>
      </c>
      <c r="AZ139" s="81">
        <v>0</v>
      </c>
      <c r="BA139" s="81">
        <v>1</v>
      </c>
    </row>
    <row r="140" spans="1:53">
      <c r="A140" s="32" t="s">
        <v>193</v>
      </c>
      <c r="B140" s="32" t="s">
        <v>145</v>
      </c>
      <c r="C140" s="32" t="s">
        <v>205</v>
      </c>
      <c r="D140" s="68">
        <v>1098</v>
      </c>
      <c r="E140" s="68">
        <v>1098</v>
      </c>
      <c r="F140" s="68">
        <v>788</v>
      </c>
      <c r="G140" s="69">
        <v>0.71766848816029138</v>
      </c>
      <c r="H140" s="68">
        <v>301</v>
      </c>
      <c r="I140" s="70">
        <v>0.38197969543147209</v>
      </c>
      <c r="J140" s="68">
        <v>140</v>
      </c>
      <c r="K140" s="70">
        <v>0.45161290322580644</v>
      </c>
      <c r="L140" s="69">
        <v>0.3392857142857143</v>
      </c>
      <c r="M140" s="69">
        <v>0.8392857142857143</v>
      </c>
      <c r="N140" s="71">
        <v>861</v>
      </c>
      <c r="O140" s="71">
        <v>861</v>
      </c>
      <c r="P140" s="71">
        <v>729</v>
      </c>
      <c r="Q140" s="72">
        <v>0.84668989547038331</v>
      </c>
      <c r="R140" s="71">
        <v>156</v>
      </c>
      <c r="S140" s="73">
        <v>0.2139917695473251</v>
      </c>
      <c r="T140" s="71">
        <v>0</v>
      </c>
      <c r="U140" s="73">
        <v>0</v>
      </c>
      <c r="V140" s="72">
        <v>0.36363636363636365</v>
      </c>
      <c r="W140" s="72">
        <v>0.95454545454545459</v>
      </c>
      <c r="X140" s="74">
        <v>623</v>
      </c>
      <c r="Y140" s="74">
        <v>623</v>
      </c>
      <c r="Z140" s="74">
        <v>530</v>
      </c>
      <c r="AA140" s="75">
        <v>0.8507223113964687</v>
      </c>
      <c r="AB140" s="74">
        <v>93</v>
      </c>
      <c r="AC140" s="76">
        <v>0.17547169811320754</v>
      </c>
      <c r="AD140" s="74">
        <v>0</v>
      </c>
      <c r="AE140" s="76">
        <v>0</v>
      </c>
      <c r="AF140" s="75">
        <v>0.1875</v>
      </c>
      <c r="AG140" s="75">
        <v>1</v>
      </c>
      <c r="AH140" s="77">
        <v>392</v>
      </c>
      <c r="AI140" s="77">
        <v>392</v>
      </c>
      <c r="AJ140" s="77">
        <v>366</v>
      </c>
      <c r="AK140" s="78">
        <v>0.93367346938775508</v>
      </c>
      <c r="AL140" s="77">
        <v>34</v>
      </c>
      <c r="AM140" s="79">
        <v>9.2896174863387984E-2</v>
      </c>
      <c r="AN140" s="77">
        <v>0</v>
      </c>
      <c r="AO140" s="79">
        <v>0</v>
      </c>
      <c r="AP140" s="78">
        <v>0.05</v>
      </c>
      <c r="AQ140" s="78">
        <v>1</v>
      </c>
      <c r="AR140" s="80">
        <v>151</v>
      </c>
      <c r="AS140" s="80">
        <v>151</v>
      </c>
      <c r="AT140" s="80">
        <v>151</v>
      </c>
      <c r="AU140" s="81">
        <v>1</v>
      </c>
      <c r="AV140" s="80">
        <v>0</v>
      </c>
      <c r="AW140" s="82">
        <v>0</v>
      </c>
      <c r="AX140" s="80">
        <v>0</v>
      </c>
      <c r="AY140" s="82">
        <v>0</v>
      </c>
      <c r="AZ140" s="81">
        <v>0</v>
      </c>
      <c r="BA140" s="81">
        <v>1</v>
      </c>
    </row>
    <row r="141" spans="1:53">
      <c r="A141" s="32" t="s">
        <v>7</v>
      </c>
      <c r="B141" s="32" t="s">
        <v>145</v>
      </c>
      <c r="C141" s="32" t="s">
        <v>191</v>
      </c>
      <c r="D141" s="68">
        <v>1098</v>
      </c>
      <c r="E141" s="68">
        <v>1098</v>
      </c>
      <c r="F141" s="68">
        <v>433</v>
      </c>
      <c r="G141" s="69">
        <v>0.39435336976320584</v>
      </c>
      <c r="H141" s="68">
        <v>247</v>
      </c>
      <c r="I141" s="70">
        <v>0.57043879907621242</v>
      </c>
      <c r="J141" s="68">
        <v>329</v>
      </c>
      <c r="K141" s="70">
        <v>0.49473684210526314</v>
      </c>
      <c r="L141" s="69">
        <v>0.3392857142857143</v>
      </c>
      <c r="M141" s="69">
        <v>0.4642857142857143</v>
      </c>
      <c r="N141" s="71">
        <v>861</v>
      </c>
      <c r="O141" s="71">
        <v>861</v>
      </c>
      <c r="P141" s="71">
        <v>308</v>
      </c>
      <c r="Q141" s="72">
        <v>0.35772357723577236</v>
      </c>
      <c r="R141" s="71">
        <v>38</v>
      </c>
      <c r="S141" s="73">
        <v>0.12337662337662338</v>
      </c>
      <c r="T141" s="71">
        <v>246</v>
      </c>
      <c r="U141" s="73">
        <v>0.44484629294755879</v>
      </c>
      <c r="V141" s="72">
        <v>0.27272727272727271</v>
      </c>
      <c r="W141" s="72">
        <v>0.38636363636363635</v>
      </c>
      <c r="X141" s="74">
        <v>623</v>
      </c>
      <c r="Y141" s="74">
        <v>623</v>
      </c>
      <c r="Z141" s="74">
        <v>124</v>
      </c>
      <c r="AA141" s="75">
        <v>0.19903691813804172</v>
      </c>
      <c r="AB141" s="74">
        <v>0</v>
      </c>
      <c r="AC141" s="76">
        <v>0</v>
      </c>
      <c r="AD141" s="74">
        <v>49</v>
      </c>
      <c r="AE141" s="76">
        <v>9.8196392785571143E-2</v>
      </c>
      <c r="AF141" s="75">
        <v>0.3125</v>
      </c>
      <c r="AG141" s="75">
        <v>0.25</v>
      </c>
      <c r="AH141" s="77">
        <v>392</v>
      </c>
      <c r="AI141" s="77">
        <v>392</v>
      </c>
      <c r="AJ141" s="77">
        <v>68</v>
      </c>
      <c r="AK141" s="78">
        <v>0.17346938775510204</v>
      </c>
      <c r="AL141" s="77">
        <v>0</v>
      </c>
      <c r="AM141" s="79">
        <v>0</v>
      </c>
      <c r="AN141" s="77">
        <v>0</v>
      </c>
      <c r="AO141" s="79">
        <v>0</v>
      </c>
      <c r="AP141" s="78">
        <v>0.05</v>
      </c>
      <c r="AQ141" s="78">
        <v>0.4</v>
      </c>
      <c r="AR141" s="80">
        <v>150</v>
      </c>
      <c r="AS141" s="80">
        <v>150</v>
      </c>
      <c r="AT141" s="80">
        <v>3</v>
      </c>
      <c r="AU141" s="81">
        <v>0.02</v>
      </c>
      <c r="AV141" s="80">
        <v>0</v>
      </c>
      <c r="AW141" s="82">
        <v>0</v>
      </c>
      <c r="AX141" s="80">
        <v>0</v>
      </c>
      <c r="AY141" s="82">
        <v>0</v>
      </c>
      <c r="AZ141" s="81">
        <v>0</v>
      </c>
      <c r="BA141" s="81">
        <v>1</v>
      </c>
    </row>
    <row r="142" spans="1:53">
      <c r="A142" s="32" t="s">
        <v>7</v>
      </c>
      <c r="B142" s="32" t="s">
        <v>145</v>
      </c>
      <c r="C142" s="32" t="s">
        <v>192</v>
      </c>
      <c r="D142" s="68">
        <v>1098</v>
      </c>
      <c r="E142" s="68">
        <v>1098</v>
      </c>
      <c r="F142" s="68">
        <v>198</v>
      </c>
      <c r="G142" s="69">
        <v>0.18032786885245902</v>
      </c>
      <c r="H142" s="68">
        <v>120</v>
      </c>
      <c r="I142" s="70">
        <v>0.60606060606060608</v>
      </c>
      <c r="J142" s="68">
        <v>542</v>
      </c>
      <c r="K142" s="70">
        <v>0.60222222222222221</v>
      </c>
      <c r="L142" s="69">
        <v>0.2857142857142857</v>
      </c>
      <c r="M142" s="69">
        <v>0.5535714285714286</v>
      </c>
      <c r="N142" s="71">
        <v>861</v>
      </c>
      <c r="O142" s="71">
        <v>861</v>
      </c>
      <c r="P142" s="71">
        <v>37</v>
      </c>
      <c r="Q142" s="72">
        <v>4.2973286875725901E-2</v>
      </c>
      <c r="R142" s="71">
        <v>21</v>
      </c>
      <c r="S142" s="73">
        <v>0.56756756756756754</v>
      </c>
      <c r="T142" s="71">
        <v>490</v>
      </c>
      <c r="U142" s="73">
        <v>0.59466019417475724</v>
      </c>
      <c r="V142" s="72">
        <v>2.2727272727272728E-2</v>
      </c>
      <c r="W142" s="72">
        <v>0.45454545454545453</v>
      </c>
      <c r="X142" s="74">
        <v>623</v>
      </c>
      <c r="Y142" s="74">
        <v>623</v>
      </c>
      <c r="Z142" s="74">
        <v>28</v>
      </c>
      <c r="AA142" s="75">
        <v>4.49438202247191E-2</v>
      </c>
      <c r="AB142" s="74">
        <v>0</v>
      </c>
      <c r="AC142" s="76">
        <v>0</v>
      </c>
      <c r="AD142" s="74">
        <v>499</v>
      </c>
      <c r="AE142" s="76">
        <v>0.83865546218487397</v>
      </c>
      <c r="AF142" s="75">
        <v>0</v>
      </c>
      <c r="AG142" s="75">
        <v>0.28125</v>
      </c>
      <c r="AH142" s="77">
        <v>392</v>
      </c>
      <c r="AI142" s="77">
        <v>392</v>
      </c>
      <c r="AJ142" s="77">
        <v>4</v>
      </c>
      <c r="AK142" s="78">
        <v>1.020408163265306E-2</v>
      </c>
      <c r="AL142" s="77">
        <v>0</v>
      </c>
      <c r="AM142" s="79">
        <v>0</v>
      </c>
      <c r="AN142" s="77">
        <v>295</v>
      </c>
      <c r="AO142" s="79">
        <v>0.76030927835051543</v>
      </c>
      <c r="AP142" s="78">
        <v>0</v>
      </c>
      <c r="AQ142" s="78">
        <v>0.5</v>
      </c>
      <c r="AR142" s="80">
        <v>150</v>
      </c>
      <c r="AS142" s="80">
        <v>150</v>
      </c>
      <c r="AT142" s="80">
        <v>0</v>
      </c>
      <c r="AU142" s="81">
        <v>0</v>
      </c>
      <c r="AV142" s="80">
        <v>0</v>
      </c>
      <c r="AW142" s="82">
        <v>0</v>
      </c>
      <c r="AX142" s="80">
        <v>0</v>
      </c>
      <c r="AY142" s="82">
        <v>0</v>
      </c>
      <c r="AZ142" s="81">
        <v>0</v>
      </c>
      <c r="BA142" s="81">
        <v>1</v>
      </c>
    </row>
    <row r="143" spans="1:53">
      <c r="A143" s="32" t="s">
        <v>193</v>
      </c>
      <c r="B143" s="32" t="s">
        <v>145</v>
      </c>
      <c r="C143" s="32" t="s">
        <v>206</v>
      </c>
      <c r="D143" s="68">
        <v>1098</v>
      </c>
      <c r="E143" s="68">
        <v>1098</v>
      </c>
      <c r="F143" s="68">
        <v>264</v>
      </c>
      <c r="G143" s="69">
        <v>0.24043715846994534</v>
      </c>
      <c r="H143" s="68">
        <v>149</v>
      </c>
      <c r="I143" s="70">
        <v>0.56439393939393945</v>
      </c>
      <c r="J143" s="68">
        <v>517</v>
      </c>
      <c r="K143" s="70">
        <v>0.61990407673860914</v>
      </c>
      <c r="L143" s="69">
        <v>0.35714285714285715</v>
      </c>
      <c r="M143" s="69">
        <v>0.5714285714285714</v>
      </c>
      <c r="N143" s="71">
        <v>861</v>
      </c>
      <c r="O143" s="71">
        <v>861</v>
      </c>
      <c r="P143" s="71">
        <v>135</v>
      </c>
      <c r="Q143" s="72">
        <v>0.156794425087108</v>
      </c>
      <c r="R143" s="71">
        <v>1</v>
      </c>
      <c r="S143" s="73">
        <v>7.4074074074074077E-3</v>
      </c>
      <c r="T143" s="71">
        <v>363</v>
      </c>
      <c r="U143" s="73">
        <v>0.5</v>
      </c>
      <c r="V143" s="72">
        <v>0.25</v>
      </c>
      <c r="W143" s="72">
        <v>0.43181818181818182</v>
      </c>
      <c r="X143" s="74">
        <v>623</v>
      </c>
      <c r="Y143" s="74">
        <v>623</v>
      </c>
      <c r="Z143" s="74">
        <v>1</v>
      </c>
      <c r="AA143" s="75">
        <v>1.6051364365971107E-3</v>
      </c>
      <c r="AB143" s="74">
        <v>0</v>
      </c>
      <c r="AC143" s="76">
        <v>0</v>
      </c>
      <c r="AD143" s="74">
        <v>341</v>
      </c>
      <c r="AE143" s="76">
        <v>0.54823151125401925</v>
      </c>
      <c r="AF143" s="75">
        <v>0.28125</v>
      </c>
      <c r="AG143" s="75">
        <v>0.3125</v>
      </c>
      <c r="AH143" s="77">
        <v>392</v>
      </c>
      <c r="AI143" s="77">
        <v>392</v>
      </c>
      <c r="AJ143" s="77">
        <v>0</v>
      </c>
      <c r="AK143" s="78">
        <v>0</v>
      </c>
      <c r="AL143" s="77">
        <v>0</v>
      </c>
      <c r="AM143" s="79">
        <v>0</v>
      </c>
      <c r="AN143" s="77">
        <v>54</v>
      </c>
      <c r="AO143" s="79">
        <v>0.13775510204081631</v>
      </c>
      <c r="AP143" s="78">
        <v>0</v>
      </c>
      <c r="AQ143" s="78">
        <v>0.65</v>
      </c>
      <c r="AR143" s="80">
        <v>150</v>
      </c>
      <c r="AS143" s="80">
        <v>150</v>
      </c>
      <c r="AT143" s="80">
        <v>0</v>
      </c>
      <c r="AU143" s="81">
        <v>0</v>
      </c>
      <c r="AV143" s="80">
        <v>0</v>
      </c>
      <c r="AW143" s="82">
        <v>0</v>
      </c>
      <c r="AX143" s="80">
        <v>0</v>
      </c>
      <c r="AY143" s="82">
        <v>0</v>
      </c>
      <c r="AZ143" s="81">
        <v>0</v>
      </c>
      <c r="BA143" s="81">
        <v>0.875</v>
      </c>
    </row>
    <row r="144" spans="1:53">
      <c r="A144" s="32" t="s">
        <v>7</v>
      </c>
      <c r="B144" s="32" t="s">
        <v>145</v>
      </c>
      <c r="C144" s="32" t="s">
        <v>189</v>
      </c>
      <c r="D144" s="68">
        <v>1097</v>
      </c>
      <c r="E144" s="68">
        <v>1097</v>
      </c>
      <c r="F144" s="68">
        <v>216</v>
      </c>
      <c r="G144" s="69">
        <v>0.19690063810391978</v>
      </c>
      <c r="H144" s="68">
        <v>167</v>
      </c>
      <c r="I144" s="70">
        <v>0.77314814814814814</v>
      </c>
      <c r="J144" s="68">
        <v>633</v>
      </c>
      <c r="K144" s="70">
        <v>0.7185017026106697</v>
      </c>
      <c r="L144" s="69">
        <v>0.32142857142857145</v>
      </c>
      <c r="M144" s="69">
        <v>0.5</v>
      </c>
      <c r="N144" s="71">
        <v>860</v>
      </c>
      <c r="O144" s="71">
        <v>860</v>
      </c>
      <c r="P144" s="71">
        <v>150</v>
      </c>
      <c r="Q144" s="72">
        <v>0.1744186046511628</v>
      </c>
      <c r="R144" s="71">
        <v>11</v>
      </c>
      <c r="S144" s="73">
        <v>7.3333333333333334E-2</v>
      </c>
      <c r="T144" s="71">
        <v>423</v>
      </c>
      <c r="U144" s="73">
        <v>0.59577464788732393</v>
      </c>
      <c r="V144" s="72">
        <v>0.27272727272727271</v>
      </c>
      <c r="W144" s="72">
        <v>0.63636363636363635</v>
      </c>
      <c r="X144" s="74">
        <v>625</v>
      </c>
      <c r="Y144" s="74">
        <v>625</v>
      </c>
      <c r="Z144" s="74">
        <v>0</v>
      </c>
      <c r="AA144" s="75">
        <v>0</v>
      </c>
      <c r="AB144" s="74">
        <v>0</v>
      </c>
      <c r="AC144" s="76">
        <v>0</v>
      </c>
      <c r="AD144" s="74">
        <v>199</v>
      </c>
      <c r="AE144" s="76">
        <v>0.31840000000000002</v>
      </c>
      <c r="AF144" s="75">
        <v>0.21875</v>
      </c>
      <c r="AG144" s="75">
        <v>0.40625</v>
      </c>
      <c r="AH144" s="77">
        <v>391</v>
      </c>
      <c r="AI144" s="77">
        <v>391</v>
      </c>
      <c r="AJ144" s="77">
        <v>0</v>
      </c>
      <c r="AK144" s="78">
        <v>0</v>
      </c>
      <c r="AL144" s="77">
        <v>0</v>
      </c>
      <c r="AM144" s="79">
        <v>0</v>
      </c>
      <c r="AN144" s="77">
        <v>50</v>
      </c>
      <c r="AO144" s="79">
        <v>0.12787723785166241</v>
      </c>
      <c r="AP144" s="78">
        <v>0</v>
      </c>
      <c r="AQ144" s="78">
        <v>0.65</v>
      </c>
      <c r="AR144" s="80">
        <v>152</v>
      </c>
      <c r="AS144" s="80">
        <v>152</v>
      </c>
      <c r="AT144" s="80">
        <v>0</v>
      </c>
      <c r="AU144" s="81">
        <v>0</v>
      </c>
      <c r="AV144" s="80">
        <v>0</v>
      </c>
      <c r="AW144" s="82">
        <v>0</v>
      </c>
      <c r="AX144" s="80">
        <v>65</v>
      </c>
      <c r="AY144" s="82">
        <v>0.42763157894736842</v>
      </c>
      <c r="AZ144" s="81">
        <v>0</v>
      </c>
      <c r="BA144" s="81">
        <v>1</v>
      </c>
    </row>
    <row r="145" spans="1:53">
      <c r="A145" s="32" t="s">
        <v>7</v>
      </c>
      <c r="B145" s="32" t="s">
        <v>145</v>
      </c>
      <c r="C145" s="32" t="s">
        <v>190</v>
      </c>
      <c r="D145" s="68">
        <v>1097</v>
      </c>
      <c r="E145" s="68">
        <v>1097</v>
      </c>
      <c r="F145" s="68">
        <v>165</v>
      </c>
      <c r="G145" s="69">
        <v>0.15041020966271651</v>
      </c>
      <c r="H145" s="68">
        <v>124</v>
      </c>
      <c r="I145" s="70">
        <v>0.75151515151515147</v>
      </c>
      <c r="J145" s="68">
        <v>577</v>
      </c>
      <c r="K145" s="70">
        <v>0.61909871244635195</v>
      </c>
      <c r="L145" s="69">
        <v>0.26785714285714285</v>
      </c>
      <c r="M145" s="69">
        <v>0.5535714285714286</v>
      </c>
      <c r="N145" s="71">
        <v>860</v>
      </c>
      <c r="O145" s="71">
        <v>860</v>
      </c>
      <c r="P145" s="71">
        <v>37</v>
      </c>
      <c r="Q145" s="72">
        <v>4.3023255813953491E-2</v>
      </c>
      <c r="R145" s="71">
        <v>24</v>
      </c>
      <c r="S145" s="73">
        <v>0.64864864864864868</v>
      </c>
      <c r="T145" s="71">
        <v>553</v>
      </c>
      <c r="U145" s="73">
        <v>0.67193195625759417</v>
      </c>
      <c r="V145" s="72">
        <v>2.2727272727272728E-2</v>
      </c>
      <c r="W145" s="72">
        <v>0.45454545454545453</v>
      </c>
      <c r="X145" s="74">
        <v>625</v>
      </c>
      <c r="Y145" s="74">
        <v>625</v>
      </c>
      <c r="Z145" s="74">
        <v>31</v>
      </c>
      <c r="AA145" s="75">
        <v>4.9599999999999998E-2</v>
      </c>
      <c r="AB145" s="74">
        <v>0</v>
      </c>
      <c r="AC145" s="76">
        <v>0</v>
      </c>
      <c r="AD145" s="74">
        <v>527</v>
      </c>
      <c r="AE145" s="76">
        <v>0.88720538720538722</v>
      </c>
      <c r="AF145" s="75">
        <v>0</v>
      </c>
      <c r="AG145" s="75">
        <v>0.3125</v>
      </c>
      <c r="AH145" s="77">
        <v>391</v>
      </c>
      <c r="AI145" s="77">
        <v>391</v>
      </c>
      <c r="AJ145" s="77">
        <v>3</v>
      </c>
      <c r="AK145" s="78">
        <v>7.6726342710997444E-3</v>
      </c>
      <c r="AL145" s="77">
        <v>0</v>
      </c>
      <c r="AM145" s="79">
        <v>0</v>
      </c>
      <c r="AN145" s="77">
        <v>303</v>
      </c>
      <c r="AO145" s="79">
        <v>0.78092783505154639</v>
      </c>
      <c r="AP145" s="78">
        <v>0</v>
      </c>
      <c r="AQ145" s="78">
        <v>0.6</v>
      </c>
      <c r="AR145" s="80">
        <v>152</v>
      </c>
      <c r="AS145" s="80">
        <v>152</v>
      </c>
      <c r="AT145" s="80">
        <v>0</v>
      </c>
      <c r="AU145" s="81">
        <v>0</v>
      </c>
      <c r="AV145" s="80">
        <v>0</v>
      </c>
      <c r="AW145" s="82">
        <v>0</v>
      </c>
      <c r="AX145" s="80">
        <v>28</v>
      </c>
      <c r="AY145" s="82">
        <v>0.18421052631578946</v>
      </c>
      <c r="AZ145" s="81">
        <v>0</v>
      </c>
      <c r="BA145" s="81">
        <v>1</v>
      </c>
    </row>
    <row r="146" spans="1:53">
      <c r="A146" s="32" t="s">
        <v>7</v>
      </c>
      <c r="B146" s="32" t="s">
        <v>145</v>
      </c>
      <c r="C146" s="32" t="s">
        <v>146</v>
      </c>
      <c r="D146" s="68">
        <v>1097</v>
      </c>
      <c r="E146" s="68">
        <v>1097</v>
      </c>
      <c r="F146" s="68">
        <v>735</v>
      </c>
      <c r="G146" s="69">
        <v>0.67000911577028255</v>
      </c>
      <c r="H146" s="68">
        <v>322</v>
      </c>
      <c r="I146" s="70">
        <v>0.43809523809523809</v>
      </c>
      <c r="J146" s="68">
        <v>3</v>
      </c>
      <c r="K146" s="70">
        <v>8.2872928176795577E-3</v>
      </c>
      <c r="L146" s="69">
        <v>0.3392857142857143</v>
      </c>
      <c r="M146" s="69">
        <v>0.5714285714285714</v>
      </c>
      <c r="N146" s="71">
        <v>860</v>
      </c>
      <c r="O146" s="71">
        <v>860</v>
      </c>
      <c r="P146" s="71">
        <v>568</v>
      </c>
      <c r="Q146" s="72">
        <v>0.66046511627906979</v>
      </c>
      <c r="R146" s="71">
        <v>123</v>
      </c>
      <c r="S146" s="73">
        <v>0.21654929577464788</v>
      </c>
      <c r="T146" s="71">
        <v>0</v>
      </c>
      <c r="U146" s="73">
        <v>0</v>
      </c>
      <c r="V146" s="72">
        <v>0.13636363636363635</v>
      </c>
      <c r="W146" s="72">
        <v>0.45454545454545453</v>
      </c>
      <c r="X146" s="74">
        <v>622</v>
      </c>
      <c r="Y146" s="74">
        <v>622</v>
      </c>
      <c r="Z146" s="74">
        <v>508</v>
      </c>
      <c r="AA146" s="75">
        <v>0.81672025723472674</v>
      </c>
      <c r="AB146" s="74">
        <v>106</v>
      </c>
      <c r="AC146" s="76">
        <v>0.20866141732283464</v>
      </c>
      <c r="AD146" s="74">
        <v>0</v>
      </c>
      <c r="AE146" s="76">
        <v>0</v>
      </c>
      <c r="AF146" s="75">
        <v>0.1875</v>
      </c>
      <c r="AG146" s="75">
        <v>0.40625</v>
      </c>
      <c r="AH146" s="77">
        <v>391</v>
      </c>
      <c r="AI146" s="77">
        <v>391</v>
      </c>
      <c r="AJ146" s="77">
        <v>380</v>
      </c>
      <c r="AK146" s="78">
        <v>0.97186700767263423</v>
      </c>
      <c r="AL146" s="77">
        <v>3</v>
      </c>
      <c r="AM146" s="79">
        <v>7.8947368421052634E-3</v>
      </c>
      <c r="AN146" s="77">
        <v>0</v>
      </c>
      <c r="AO146" s="79">
        <v>0</v>
      </c>
      <c r="AP146" s="78">
        <v>0</v>
      </c>
      <c r="AQ146" s="78">
        <v>0.85</v>
      </c>
      <c r="AR146" s="80">
        <v>150</v>
      </c>
      <c r="AS146" s="80">
        <v>150</v>
      </c>
      <c r="AT146" s="80">
        <v>150</v>
      </c>
      <c r="AU146" s="81">
        <v>1</v>
      </c>
      <c r="AV146" s="80">
        <v>0</v>
      </c>
      <c r="AW146" s="82">
        <v>0</v>
      </c>
      <c r="AX146" s="80">
        <v>0</v>
      </c>
      <c r="AY146" s="82">
        <v>0</v>
      </c>
      <c r="AZ146" s="81">
        <v>0</v>
      </c>
      <c r="BA146" s="81">
        <v>1</v>
      </c>
    </row>
    <row r="147" spans="1:53">
      <c r="A147" s="32" t="s">
        <v>7</v>
      </c>
      <c r="B147" s="32" t="s">
        <v>145</v>
      </c>
      <c r="C147" s="32" t="s">
        <v>147</v>
      </c>
      <c r="D147" s="68">
        <v>1097</v>
      </c>
      <c r="E147" s="68">
        <v>1097</v>
      </c>
      <c r="F147" s="68">
        <v>671</v>
      </c>
      <c r="G147" s="69">
        <v>0.6116681859617138</v>
      </c>
      <c r="H147" s="68">
        <v>330</v>
      </c>
      <c r="I147" s="70">
        <v>0.49180327868852458</v>
      </c>
      <c r="J147" s="68">
        <v>0</v>
      </c>
      <c r="K147" s="70">
        <v>0</v>
      </c>
      <c r="L147" s="69">
        <v>0.42857142857142855</v>
      </c>
      <c r="M147" s="69">
        <v>0.5357142857142857</v>
      </c>
      <c r="N147" s="71">
        <v>860</v>
      </c>
      <c r="O147" s="71">
        <v>860</v>
      </c>
      <c r="P147" s="71">
        <v>564</v>
      </c>
      <c r="Q147" s="72">
        <v>0.65581395348837213</v>
      </c>
      <c r="R147" s="71">
        <v>117</v>
      </c>
      <c r="S147" s="73">
        <v>0.20744680851063829</v>
      </c>
      <c r="T147" s="71">
        <v>0</v>
      </c>
      <c r="U147" s="73">
        <v>0</v>
      </c>
      <c r="V147" s="72">
        <v>0.34090909090909088</v>
      </c>
      <c r="W147" s="72">
        <v>0.38636363636363635</v>
      </c>
      <c r="X147" s="74">
        <v>622</v>
      </c>
      <c r="Y147" s="74">
        <v>622</v>
      </c>
      <c r="Z147" s="74">
        <v>513</v>
      </c>
      <c r="AA147" s="75">
        <v>0.82475884244372988</v>
      </c>
      <c r="AB147" s="74">
        <v>71</v>
      </c>
      <c r="AC147" s="76">
        <v>0.13840155945419103</v>
      </c>
      <c r="AD147" s="74">
        <v>0</v>
      </c>
      <c r="AE147" s="76">
        <v>0</v>
      </c>
      <c r="AF147" s="75">
        <v>0.375</v>
      </c>
      <c r="AG147" s="75">
        <v>0.21875</v>
      </c>
      <c r="AH147" s="77">
        <v>391</v>
      </c>
      <c r="AI147" s="77">
        <v>391</v>
      </c>
      <c r="AJ147" s="77">
        <v>364</v>
      </c>
      <c r="AK147" s="78">
        <v>0.93094629156010233</v>
      </c>
      <c r="AL147" s="77">
        <v>0</v>
      </c>
      <c r="AM147" s="79">
        <v>0</v>
      </c>
      <c r="AN147" s="77">
        <v>0</v>
      </c>
      <c r="AO147" s="79">
        <v>0</v>
      </c>
      <c r="AP147" s="78">
        <v>0.15</v>
      </c>
      <c r="AQ147" s="78">
        <v>0.35</v>
      </c>
      <c r="AR147" s="80">
        <v>150</v>
      </c>
      <c r="AS147" s="80">
        <v>150</v>
      </c>
      <c r="AT147" s="80">
        <v>150</v>
      </c>
      <c r="AU147" s="81">
        <v>1</v>
      </c>
      <c r="AV147" s="80">
        <v>0</v>
      </c>
      <c r="AW147" s="82">
        <v>0</v>
      </c>
      <c r="AX147" s="80">
        <v>0</v>
      </c>
      <c r="AY147" s="82">
        <v>0</v>
      </c>
      <c r="AZ147" s="81">
        <v>0</v>
      </c>
      <c r="BA147" s="81">
        <v>0.875</v>
      </c>
    </row>
    <row r="148" spans="1:53">
      <c r="A148" s="32" t="s">
        <v>7</v>
      </c>
      <c r="B148" s="32" t="s">
        <v>145</v>
      </c>
      <c r="C148" s="32" t="s">
        <v>148</v>
      </c>
      <c r="D148" s="68">
        <v>1097</v>
      </c>
      <c r="E148" s="68">
        <v>1097</v>
      </c>
      <c r="F148" s="68">
        <v>177</v>
      </c>
      <c r="G148" s="69">
        <v>0.16134913400182316</v>
      </c>
      <c r="H148" s="68">
        <v>113</v>
      </c>
      <c r="I148" s="70">
        <v>0.6384180790960452</v>
      </c>
      <c r="J148" s="68">
        <v>661</v>
      </c>
      <c r="K148" s="70">
        <v>0.71847826086956523</v>
      </c>
      <c r="L148" s="69">
        <v>0.2857142857142857</v>
      </c>
      <c r="M148" s="69">
        <v>0.5535714285714286</v>
      </c>
      <c r="N148" s="71">
        <v>860</v>
      </c>
      <c r="O148" s="71">
        <v>860</v>
      </c>
      <c r="P148" s="71">
        <v>34</v>
      </c>
      <c r="Q148" s="72">
        <v>3.9534883720930232E-2</v>
      </c>
      <c r="R148" s="71">
        <v>1</v>
      </c>
      <c r="S148" s="73">
        <v>2.9411764705882353E-2</v>
      </c>
      <c r="T148" s="71">
        <v>595</v>
      </c>
      <c r="U148" s="73">
        <v>0.72033898305084743</v>
      </c>
      <c r="V148" s="72">
        <v>2.2727272727272728E-2</v>
      </c>
      <c r="W148" s="72">
        <v>0.45454545454545453</v>
      </c>
      <c r="X148" s="74">
        <v>622</v>
      </c>
      <c r="Y148" s="74">
        <v>622</v>
      </c>
      <c r="Z148" s="74">
        <v>12</v>
      </c>
      <c r="AA148" s="75">
        <v>1.9292604501607719E-2</v>
      </c>
      <c r="AB148" s="74">
        <v>0</v>
      </c>
      <c r="AC148" s="76">
        <v>0</v>
      </c>
      <c r="AD148" s="74">
        <v>543</v>
      </c>
      <c r="AE148" s="76">
        <v>0.89016393442622954</v>
      </c>
      <c r="AF148" s="75">
        <v>0</v>
      </c>
      <c r="AG148" s="75">
        <v>0.25</v>
      </c>
      <c r="AH148" s="77">
        <v>391</v>
      </c>
      <c r="AI148" s="77">
        <v>391</v>
      </c>
      <c r="AJ148" s="77">
        <v>0</v>
      </c>
      <c r="AK148" s="78">
        <v>0</v>
      </c>
      <c r="AL148" s="77">
        <v>0</v>
      </c>
      <c r="AM148" s="79">
        <v>0</v>
      </c>
      <c r="AN148" s="77">
        <v>324</v>
      </c>
      <c r="AO148" s="79">
        <v>0.82864450127877243</v>
      </c>
      <c r="AP148" s="78">
        <v>0</v>
      </c>
      <c r="AQ148" s="78">
        <v>0.4</v>
      </c>
      <c r="AR148" s="80">
        <v>150</v>
      </c>
      <c r="AS148" s="80">
        <v>150</v>
      </c>
      <c r="AT148" s="80">
        <v>0</v>
      </c>
      <c r="AU148" s="81">
        <v>0</v>
      </c>
      <c r="AV148" s="80">
        <v>0</v>
      </c>
      <c r="AW148" s="82">
        <v>0</v>
      </c>
      <c r="AX148" s="80">
        <v>69</v>
      </c>
      <c r="AY148" s="82">
        <v>0.46</v>
      </c>
      <c r="AZ148" s="81">
        <v>0</v>
      </c>
      <c r="BA148" s="81">
        <v>1</v>
      </c>
    </row>
    <row r="149" spans="1:53">
      <c r="A149" s="32" t="s">
        <v>7</v>
      </c>
      <c r="B149" s="32" t="s">
        <v>145</v>
      </c>
      <c r="C149" s="32" t="s">
        <v>149</v>
      </c>
      <c r="D149" s="68">
        <v>1097</v>
      </c>
      <c r="E149" s="68">
        <v>1097</v>
      </c>
      <c r="F149" s="68">
        <v>529</v>
      </c>
      <c r="G149" s="69">
        <v>0.48222424794895169</v>
      </c>
      <c r="H149" s="68">
        <v>293</v>
      </c>
      <c r="I149" s="70">
        <v>0.55387523629489599</v>
      </c>
      <c r="J149" s="68">
        <v>291</v>
      </c>
      <c r="K149" s="70">
        <v>0.51232394366197187</v>
      </c>
      <c r="L149" s="69">
        <v>0.42857142857142855</v>
      </c>
      <c r="M149" s="69">
        <v>0.5357142857142857</v>
      </c>
      <c r="N149" s="71">
        <v>860</v>
      </c>
      <c r="O149" s="71">
        <v>860</v>
      </c>
      <c r="P149" s="71">
        <v>204</v>
      </c>
      <c r="Q149" s="72">
        <v>0.23720930232558141</v>
      </c>
      <c r="R149" s="71">
        <v>64</v>
      </c>
      <c r="S149" s="73">
        <v>0.31372549019607843</v>
      </c>
      <c r="T149" s="71">
        <v>182</v>
      </c>
      <c r="U149" s="73">
        <v>0.27743902439024393</v>
      </c>
      <c r="V149" s="72">
        <v>0.20454545454545456</v>
      </c>
      <c r="W149" s="72">
        <v>0.43181818181818182</v>
      </c>
      <c r="X149" s="74">
        <v>622</v>
      </c>
      <c r="Y149" s="74">
        <v>622</v>
      </c>
      <c r="Z149" s="74">
        <v>180</v>
      </c>
      <c r="AA149" s="75">
        <v>0.28938906752411575</v>
      </c>
      <c r="AB149" s="74">
        <v>59</v>
      </c>
      <c r="AC149" s="76">
        <v>0.32777777777777778</v>
      </c>
      <c r="AD149" s="74">
        <v>72</v>
      </c>
      <c r="AE149" s="76">
        <v>0.16289592760180996</v>
      </c>
      <c r="AF149" s="75">
        <v>0.3125</v>
      </c>
      <c r="AG149" s="75">
        <v>0.4375</v>
      </c>
      <c r="AH149" s="77">
        <v>391</v>
      </c>
      <c r="AI149" s="77">
        <v>391</v>
      </c>
      <c r="AJ149" s="77">
        <v>78</v>
      </c>
      <c r="AK149" s="78">
        <v>0.19948849104859334</v>
      </c>
      <c r="AL149" s="77">
        <v>38</v>
      </c>
      <c r="AM149" s="79">
        <v>0.48717948717948717</v>
      </c>
      <c r="AN149" s="77">
        <v>0</v>
      </c>
      <c r="AO149" s="79">
        <v>0</v>
      </c>
      <c r="AP149" s="78">
        <v>0</v>
      </c>
      <c r="AQ149" s="78">
        <v>0.6</v>
      </c>
      <c r="AR149" s="80">
        <v>150</v>
      </c>
      <c r="AS149" s="80">
        <v>150</v>
      </c>
      <c r="AT149" s="80">
        <v>89</v>
      </c>
      <c r="AU149" s="81">
        <v>0.59333333300000002</v>
      </c>
      <c r="AV149" s="80">
        <v>0</v>
      </c>
      <c r="AW149" s="82">
        <v>0</v>
      </c>
      <c r="AX149" s="80">
        <v>0</v>
      </c>
      <c r="AY149" s="82">
        <v>0</v>
      </c>
      <c r="AZ149" s="81">
        <v>0</v>
      </c>
      <c r="BA149" s="81">
        <v>1</v>
      </c>
    </row>
    <row r="150" spans="1:53">
      <c r="A150" s="32" t="s">
        <v>7</v>
      </c>
      <c r="B150" s="32" t="s">
        <v>145</v>
      </c>
      <c r="C150" s="32" t="s">
        <v>150</v>
      </c>
      <c r="D150" s="68">
        <v>1097</v>
      </c>
      <c r="E150" s="68">
        <v>1097</v>
      </c>
      <c r="F150" s="68">
        <v>675</v>
      </c>
      <c r="G150" s="69">
        <v>0.61531449407474936</v>
      </c>
      <c r="H150" s="68">
        <v>488</v>
      </c>
      <c r="I150" s="70">
        <v>0.72296296296296292</v>
      </c>
      <c r="J150" s="68">
        <v>211</v>
      </c>
      <c r="K150" s="70">
        <v>0.5</v>
      </c>
      <c r="L150" s="69">
        <v>0.5</v>
      </c>
      <c r="M150" s="69">
        <v>0.5178571428571429</v>
      </c>
      <c r="N150" s="71">
        <v>860</v>
      </c>
      <c r="O150" s="71">
        <v>860</v>
      </c>
      <c r="P150" s="71">
        <v>612</v>
      </c>
      <c r="Q150" s="72">
        <v>0.71162790697674416</v>
      </c>
      <c r="R150" s="71">
        <v>288</v>
      </c>
      <c r="S150" s="73">
        <v>0.47058823529411764</v>
      </c>
      <c r="T150" s="71">
        <v>0</v>
      </c>
      <c r="U150" s="73">
        <v>0</v>
      </c>
      <c r="V150" s="72">
        <v>0.5</v>
      </c>
      <c r="W150" s="72">
        <v>0.47727272727272729</v>
      </c>
      <c r="X150" s="74">
        <v>622</v>
      </c>
      <c r="Y150" s="74">
        <v>622</v>
      </c>
      <c r="Z150" s="74">
        <v>440</v>
      </c>
      <c r="AA150" s="75">
        <v>0.707395498392283</v>
      </c>
      <c r="AB150" s="74">
        <v>291</v>
      </c>
      <c r="AC150" s="76">
        <v>0.66136363636363638</v>
      </c>
      <c r="AD150" s="74">
        <v>0</v>
      </c>
      <c r="AE150" s="76">
        <v>0</v>
      </c>
      <c r="AF150" s="75">
        <v>0.5</v>
      </c>
      <c r="AG150" s="75">
        <v>0.4375</v>
      </c>
      <c r="AH150" s="77">
        <v>391</v>
      </c>
      <c r="AI150" s="77">
        <v>391</v>
      </c>
      <c r="AJ150" s="77">
        <v>323</v>
      </c>
      <c r="AK150" s="78">
        <v>0.82608695652173914</v>
      </c>
      <c r="AL150" s="77">
        <v>95</v>
      </c>
      <c r="AM150" s="79">
        <v>0.29411764705882354</v>
      </c>
      <c r="AN150" s="77">
        <v>0</v>
      </c>
      <c r="AO150" s="79">
        <v>0</v>
      </c>
      <c r="AP150" s="78">
        <v>0.4</v>
      </c>
      <c r="AQ150" s="78">
        <v>0.65</v>
      </c>
      <c r="AR150" s="80">
        <v>150</v>
      </c>
      <c r="AS150" s="80">
        <v>150</v>
      </c>
      <c r="AT150" s="80">
        <v>150</v>
      </c>
      <c r="AU150" s="81">
        <v>1</v>
      </c>
      <c r="AV150" s="80">
        <v>16</v>
      </c>
      <c r="AW150" s="82">
        <v>0.10666666666666667</v>
      </c>
      <c r="AX150" s="80">
        <v>0</v>
      </c>
      <c r="AY150" s="82">
        <v>0</v>
      </c>
      <c r="AZ150" s="81">
        <v>0.25</v>
      </c>
      <c r="BA150" s="81">
        <v>1</v>
      </c>
    </row>
    <row r="151" spans="1:53">
      <c r="A151" s="32" t="s">
        <v>7</v>
      </c>
      <c r="B151" s="32" t="s">
        <v>145</v>
      </c>
      <c r="C151" s="32" t="s">
        <v>151</v>
      </c>
      <c r="D151" s="68">
        <v>1097</v>
      </c>
      <c r="E151" s="68">
        <v>1097</v>
      </c>
      <c r="F151" s="68">
        <v>584</v>
      </c>
      <c r="G151" s="69">
        <v>0.53236098450319047</v>
      </c>
      <c r="H151" s="68">
        <v>309</v>
      </c>
      <c r="I151" s="70">
        <v>0.52910958904109584</v>
      </c>
      <c r="J151" s="68">
        <v>248</v>
      </c>
      <c r="K151" s="70">
        <v>0.48343079922027288</v>
      </c>
      <c r="L151" s="69">
        <v>0.4107142857142857</v>
      </c>
      <c r="M151" s="69">
        <v>0.6428571428571429</v>
      </c>
      <c r="N151" s="71">
        <v>860</v>
      </c>
      <c r="O151" s="71">
        <v>860</v>
      </c>
      <c r="P151" s="71">
        <v>422</v>
      </c>
      <c r="Q151" s="72">
        <v>0.49069767441860462</v>
      </c>
      <c r="R151" s="71">
        <v>224</v>
      </c>
      <c r="S151" s="73">
        <v>0.53080568720379151</v>
      </c>
      <c r="T151" s="71">
        <v>231</v>
      </c>
      <c r="U151" s="73">
        <v>0.5273972602739726</v>
      </c>
      <c r="V151" s="72">
        <v>0.29545454545454547</v>
      </c>
      <c r="W151" s="72">
        <v>0.5</v>
      </c>
      <c r="X151" s="74">
        <v>622</v>
      </c>
      <c r="Y151" s="74">
        <v>622</v>
      </c>
      <c r="Z151" s="74">
        <v>255</v>
      </c>
      <c r="AA151" s="75">
        <v>0.409967845659164</v>
      </c>
      <c r="AB151" s="74">
        <v>100</v>
      </c>
      <c r="AC151" s="76">
        <v>0.39215686274509803</v>
      </c>
      <c r="AD151" s="74">
        <v>28</v>
      </c>
      <c r="AE151" s="76">
        <v>7.6294277929155316E-2</v>
      </c>
      <c r="AF151" s="75">
        <v>0.21875</v>
      </c>
      <c r="AG151" s="75">
        <v>0.65625</v>
      </c>
      <c r="AH151" s="77">
        <v>391</v>
      </c>
      <c r="AI151" s="77">
        <v>391</v>
      </c>
      <c r="AJ151" s="77">
        <v>250</v>
      </c>
      <c r="AK151" s="78">
        <v>0.63938618925831203</v>
      </c>
      <c r="AL151" s="77">
        <v>0</v>
      </c>
      <c r="AM151" s="79">
        <v>0</v>
      </c>
      <c r="AN151" s="77">
        <v>0</v>
      </c>
      <c r="AO151" s="79">
        <v>0</v>
      </c>
      <c r="AP151" s="78">
        <v>0</v>
      </c>
      <c r="AQ151" s="78">
        <v>1</v>
      </c>
      <c r="AR151" s="80">
        <v>150</v>
      </c>
      <c r="AS151" s="80">
        <v>150</v>
      </c>
      <c r="AT151" s="80">
        <v>137</v>
      </c>
      <c r="AU151" s="81">
        <v>0.91333333299999997</v>
      </c>
      <c r="AV151" s="80">
        <v>0</v>
      </c>
      <c r="AW151" s="82">
        <v>0</v>
      </c>
      <c r="AX151" s="80">
        <v>0</v>
      </c>
      <c r="AY151" s="82">
        <v>0</v>
      </c>
      <c r="AZ151" s="81">
        <v>0</v>
      </c>
      <c r="BA151" s="81">
        <v>1</v>
      </c>
    </row>
    <row r="152" spans="1:53">
      <c r="A152" s="32" t="s">
        <v>7</v>
      </c>
      <c r="B152" s="32" t="s">
        <v>145</v>
      </c>
      <c r="C152" s="32" t="s">
        <v>154</v>
      </c>
      <c r="D152" s="68">
        <v>1097</v>
      </c>
      <c r="E152" s="68">
        <v>1097</v>
      </c>
      <c r="F152" s="68">
        <v>138</v>
      </c>
      <c r="G152" s="69">
        <v>0.12579762989972654</v>
      </c>
      <c r="H152" s="68">
        <v>56</v>
      </c>
      <c r="I152" s="70">
        <v>0.40579710144927539</v>
      </c>
      <c r="J152" s="68">
        <v>293</v>
      </c>
      <c r="K152" s="70">
        <v>0.30552659019812306</v>
      </c>
      <c r="L152" s="69">
        <v>0.35714285714285715</v>
      </c>
      <c r="M152" s="69">
        <v>0.5357142857142857</v>
      </c>
      <c r="N152" s="71">
        <v>860</v>
      </c>
      <c r="O152" s="71">
        <v>860</v>
      </c>
      <c r="P152" s="71">
        <v>13</v>
      </c>
      <c r="Q152" s="72">
        <v>1.5116279069767442E-2</v>
      </c>
      <c r="R152" s="71">
        <v>0</v>
      </c>
      <c r="S152" s="73">
        <v>0</v>
      </c>
      <c r="T152" s="71">
        <v>149</v>
      </c>
      <c r="U152" s="73">
        <v>0.17591499409681227</v>
      </c>
      <c r="V152" s="72">
        <v>0.45454545454545453</v>
      </c>
      <c r="W152" s="72">
        <v>0.40909090909090912</v>
      </c>
      <c r="X152" s="74">
        <v>622</v>
      </c>
      <c r="Y152" s="74">
        <v>622</v>
      </c>
      <c r="Z152" s="74">
        <v>0</v>
      </c>
      <c r="AA152" s="75">
        <v>0</v>
      </c>
      <c r="AB152" s="74">
        <v>0</v>
      </c>
      <c r="AC152" s="76">
        <v>0</v>
      </c>
      <c r="AD152" s="74">
        <v>114</v>
      </c>
      <c r="AE152" s="76">
        <v>0.18327974276527331</v>
      </c>
      <c r="AF152" s="75">
        <v>0.375</v>
      </c>
      <c r="AG152" s="75">
        <v>0.25</v>
      </c>
      <c r="AH152" s="77">
        <v>391</v>
      </c>
      <c r="AI152" s="77">
        <v>391</v>
      </c>
      <c r="AJ152" s="77">
        <v>0</v>
      </c>
      <c r="AK152" s="78">
        <v>0</v>
      </c>
      <c r="AL152" s="77">
        <v>0</v>
      </c>
      <c r="AM152" s="79">
        <v>0</v>
      </c>
      <c r="AN152" s="77">
        <v>0</v>
      </c>
      <c r="AO152" s="79">
        <v>0</v>
      </c>
      <c r="AP152" s="78">
        <v>0.3</v>
      </c>
      <c r="AQ152" s="78">
        <v>0.4</v>
      </c>
      <c r="AR152" s="80">
        <v>150</v>
      </c>
      <c r="AS152" s="80">
        <v>150</v>
      </c>
      <c r="AT152" s="80">
        <v>0</v>
      </c>
      <c r="AU152" s="81">
        <v>0</v>
      </c>
      <c r="AV152" s="80">
        <v>0</v>
      </c>
      <c r="AW152" s="82">
        <v>0</v>
      </c>
      <c r="AX152" s="80">
        <v>0</v>
      </c>
      <c r="AY152" s="82">
        <v>0</v>
      </c>
      <c r="AZ152" s="81">
        <v>0</v>
      </c>
      <c r="BA152" s="81">
        <v>1</v>
      </c>
    </row>
    <row r="153" spans="1:53">
      <c r="A153" s="32" t="s">
        <v>7</v>
      </c>
      <c r="B153" s="32" t="s">
        <v>145</v>
      </c>
      <c r="C153" s="32" t="s">
        <v>156</v>
      </c>
      <c r="D153" s="68">
        <v>1097</v>
      </c>
      <c r="E153" s="68">
        <v>1097</v>
      </c>
      <c r="F153" s="68">
        <v>491</v>
      </c>
      <c r="G153" s="69">
        <v>0.44758432087511396</v>
      </c>
      <c r="H153" s="68">
        <v>326</v>
      </c>
      <c r="I153" s="70">
        <v>0.66395112016293278</v>
      </c>
      <c r="J153" s="68">
        <v>299</v>
      </c>
      <c r="K153" s="70">
        <v>0.49339933993399337</v>
      </c>
      <c r="L153" s="69">
        <v>0.23214285714285715</v>
      </c>
      <c r="M153" s="69">
        <v>0.6785714285714286</v>
      </c>
      <c r="N153" s="71">
        <v>860</v>
      </c>
      <c r="O153" s="71">
        <v>860</v>
      </c>
      <c r="P153" s="71">
        <v>396</v>
      </c>
      <c r="Q153" s="72">
        <v>0.46046511627906977</v>
      </c>
      <c r="R153" s="71">
        <v>172</v>
      </c>
      <c r="S153" s="73">
        <v>0.43434343434343436</v>
      </c>
      <c r="T153" s="71">
        <v>15</v>
      </c>
      <c r="U153" s="73">
        <v>3.2327586206896554E-2</v>
      </c>
      <c r="V153" s="72">
        <v>2.2727272727272728E-2</v>
      </c>
      <c r="W153" s="72">
        <v>0.61363636363636365</v>
      </c>
      <c r="X153" s="74">
        <v>622</v>
      </c>
      <c r="Y153" s="74">
        <v>622</v>
      </c>
      <c r="Z153" s="74">
        <v>353</v>
      </c>
      <c r="AA153" s="75">
        <v>0.567524115755627</v>
      </c>
      <c r="AB153" s="74">
        <v>41</v>
      </c>
      <c r="AC153" s="76">
        <v>0.11614730878186968</v>
      </c>
      <c r="AD153" s="74">
        <v>0</v>
      </c>
      <c r="AE153" s="76">
        <v>0</v>
      </c>
      <c r="AF153" s="75">
        <v>0</v>
      </c>
      <c r="AG153" s="75">
        <v>0.75</v>
      </c>
      <c r="AH153" s="77">
        <v>391</v>
      </c>
      <c r="AI153" s="77">
        <v>391</v>
      </c>
      <c r="AJ153" s="77">
        <v>69</v>
      </c>
      <c r="AK153" s="78">
        <v>0.17647058823529413</v>
      </c>
      <c r="AL153" s="77">
        <v>10</v>
      </c>
      <c r="AM153" s="79">
        <v>0.14492753623188406</v>
      </c>
      <c r="AN153" s="77">
        <v>0</v>
      </c>
      <c r="AO153" s="79">
        <v>0</v>
      </c>
      <c r="AP153" s="78">
        <v>0</v>
      </c>
      <c r="AQ153" s="78">
        <v>1</v>
      </c>
      <c r="AR153" s="80">
        <v>150</v>
      </c>
      <c r="AS153" s="80">
        <v>150</v>
      </c>
      <c r="AT153" s="80">
        <v>0</v>
      </c>
      <c r="AU153" s="81">
        <v>0</v>
      </c>
      <c r="AV153" s="80">
        <v>0</v>
      </c>
      <c r="AW153" s="82">
        <v>0</v>
      </c>
      <c r="AX153" s="80">
        <v>0</v>
      </c>
      <c r="AY153" s="82">
        <v>0</v>
      </c>
      <c r="AZ153" s="81">
        <v>0</v>
      </c>
      <c r="BA153" s="81">
        <v>1</v>
      </c>
    </row>
    <row r="154" spans="1:53">
      <c r="A154" s="32" t="s">
        <v>7</v>
      </c>
      <c r="B154" s="32" t="s">
        <v>145</v>
      </c>
      <c r="C154" s="32" t="s">
        <v>162</v>
      </c>
      <c r="D154" s="68">
        <v>1097</v>
      </c>
      <c r="E154" s="68">
        <v>1097</v>
      </c>
      <c r="F154" s="68">
        <v>348</v>
      </c>
      <c r="G154" s="69">
        <v>0.31722880583409296</v>
      </c>
      <c r="H154" s="68">
        <v>133</v>
      </c>
      <c r="I154" s="70">
        <v>0.38218390804597702</v>
      </c>
      <c r="J154" s="68">
        <v>192</v>
      </c>
      <c r="K154" s="70">
        <v>0.25634178905206945</v>
      </c>
      <c r="L154" s="69">
        <v>0.23214285714285715</v>
      </c>
      <c r="M154" s="69">
        <v>0.5535714285714286</v>
      </c>
      <c r="N154" s="71">
        <v>860</v>
      </c>
      <c r="O154" s="71">
        <v>860</v>
      </c>
      <c r="P154" s="71">
        <v>99</v>
      </c>
      <c r="Q154" s="72">
        <v>0.11511627906976744</v>
      </c>
      <c r="R154" s="71">
        <v>24</v>
      </c>
      <c r="S154" s="73">
        <v>0.24242424242424243</v>
      </c>
      <c r="T154" s="71">
        <v>181</v>
      </c>
      <c r="U154" s="73">
        <v>0.23784494086727989</v>
      </c>
      <c r="V154" s="72">
        <v>0</v>
      </c>
      <c r="W154" s="72">
        <v>0.45454545454545453</v>
      </c>
      <c r="X154" s="74">
        <v>622</v>
      </c>
      <c r="Y154" s="74">
        <v>622</v>
      </c>
      <c r="Z154" s="74">
        <v>75</v>
      </c>
      <c r="AA154" s="75">
        <v>0.12057877813504823</v>
      </c>
      <c r="AB154" s="74">
        <v>4</v>
      </c>
      <c r="AC154" s="76">
        <v>5.3333333333333337E-2</v>
      </c>
      <c r="AD154" s="74">
        <v>20</v>
      </c>
      <c r="AE154" s="76">
        <v>3.6563071297989032E-2</v>
      </c>
      <c r="AF154" s="75">
        <v>0</v>
      </c>
      <c r="AG154" s="75">
        <v>0.3125</v>
      </c>
      <c r="AH154" s="77">
        <v>391</v>
      </c>
      <c r="AI154" s="77">
        <v>391</v>
      </c>
      <c r="AJ154" s="77">
        <v>30</v>
      </c>
      <c r="AK154" s="78">
        <v>7.6726342710997444E-2</v>
      </c>
      <c r="AL154" s="77">
        <v>0</v>
      </c>
      <c r="AM154" s="79">
        <v>0</v>
      </c>
      <c r="AN154" s="77">
        <v>0</v>
      </c>
      <c r="AO154" s="79">
        <v>0</v>
      </c>
      <c r="AP154" s="78">
        <v>0</v>
      </c>
      <c r="AQ154" s="78">
        <v>0.5</v>
      </c>
      <c r="AR154" s="80">
        <v>150</v>
      </c>
      <c r="AS154" s="80">
        <v>150</v>
      </c>
      <c r="AT154" s="80">
        <v>0</v>
      </c>
      <c r="AU154" s="81">
        <v>0</v>
      </c>
      <c r="AV154" s="80">
        <v>0</v>
      </c>
      <c r="AW154" s="82">
        <v>0</v>
      </c>
      <c r="AX154" s="80">
        <v>0</v>
      </c>
      <c r="AY154" s="82">
        <v>0</v>
      </c>
      <c r="AZ154" s="81">
        <v>0</v>
      </c>
      <c r="BA154" s="81">
        <v>1</v>
      </c>
    </row>
    <row r="155" spans="1:53">
      <c r="A155" s="32" t="s">
        <v>7</v>
      </c>
      <c r="B155" s="32" t="s">
        <v>145</v>
      </c>
      <c r="C155" s="32" t="s">
        <v>163</v>
      </c>
      <c r="D155" s="68">
        <v>1097</v>
      </c>
      <c r="E155" s="68">
        <v>1097</v>
      </c>
      <c r="F155" s="68">
        <v>609</v>
      </c>
      <c r="G155" s="69">
        <v>0.55515041020966271</v>
      </c>
      <c r="H155" s="68">
        <v>304</v>
      </c>
      <c r="I155" s="70">
        <v>0.49917898193760263</v>
      </c>
      <c r="J155" s="68">
        <v>5</v>
      </c>
      <c r="K155" s="70">
        <v>1.0245901639344262E-2</v>
      </c>
      <c r="L155" s="69">
        <v>0.42857142857142855</v>
      </c>
      <c r="M155" s="69">
        <v>0.6785714285714286</v>
      </c>
      <c r="N155" s="71">
        <v>860</v>
      </c>
      <c r="O155" s="71">
        <v>860</v>
      </c>
      <c r="P155" s="71">
        <v>453</v>
      </c>
      <c r="Q155" s="72">
        <v>0.52674418604651163</v>
      </c>
      <c r="R155" s="71">
        <v>60</v>
      </c>
      <c r="S155" s="73">
        <v>0.13245033112582782</v>
      </c>
      <c r="T155" s="71">
        <v>3</v>
      </c>
      <c r="U155" s="73">
        <v>7.3710073710073713E-3</v>
      </c>
      <c r="V155" s="72">
        <v>4.5454545454545456E-2</v>
      </c>
      <c r="W155" s="72">
        <v>0.47727272727272729</v>
      </c>
      <c r="X155" s="74">
        <v>622</v>
      </c>
      <c r="Y155" s="74">
        <v>622</v>
      </c>
      <c r="Z155" s="74">
        <v>396</v>
      </c>
      <c r="AA155" s="75">
        <v>0.63665594855305463</v>
      </c>
      <c r="AB155" s="74">
        <v>12</v>
      </c>
      <c r="AC155" s="76">
        <v>3.0303030303030304E-2</v>
      </c>
      <c r="AD155" s="74">
        <v>0</v>
      </c>
      <c r="AE155" s="76">
        <v>0</v>
      </c>
      <c r="AF155" s="75">
        <v>0.125</v>
      </c>
      <c r="AG155" s="75">
        <v>0.75</v>
      </c>
      <c r="AH155" s="77">
        <v>391</v>
      </c>
      <c r="AI155" s="77">
        <v>391</v>
      </c>
      <c r="AJ155" s="77">
        <v>232</v>
      </c>
      <c r="AK155" s="78">
        <v>0.59335038363171355</v>
      </c>
      <c r="AL155" s="77">
        <v>3</v>
      </c>
      <c r="AM155" s="79">
        <v>1.2931034482758621E-2</v>
      </c>
      <c r="AN155" s="77">
        <v>0</v>
      </c>
      <c r="AO155" s="79">
        <v>0</v>
      </c>
      <c r="AP155" s="78">
        <v>0</v>
      </c>
      <c r="AQ155" s="78">
        <v>1</v>
      </c>
      <c r="AR155" s="80">
        <v>150</v>
      </c>
      <c r="AS155" s="80">
        <v>150</v>
      </c>
      <c r="AT155" s="80">
        <v>148</v>
      </c>
      <c r="AU155" s="81">
        <v>0.98666666700000005</v>
      </c>
      <c r="AV155" s="80">
        <v>0</v>
      </c>
      <c r="AW155" s="82">
        <v>0</v>
      </c>
      <c r="AX155" s="80">
        <v>0</v>
      </c>
      <c r="AY155" s="82">
        <v>0</v>
      </c>
      <c r="AZ155" s="81">
        <v>0</v>
      </c>
      <c r="BA155" s="81">
        <v>1</v>
      </c>
    </row>
    <row r="156" spans="1:53">
      <c r="A156" s="32" t="s">
        <v>7</v>
      </c>
      <c r="B156" s="32" t="s">
        <v>145</v>
      </c>
      <c r="C156" s="32" t="s">
        <v>164</v>
      </c>
      <c r="D156" s="68">
        <v>1097</v>
      </c>
      <c r="E156" s="68">
        <v>1097</v>
      </c>
      <c r="F156" s="68">
        <v>202</v>
      </c>
      <c r="G156" s="69">
        <v>0.18413855970829535</v>
      </c>
      <c r="H156" s="68">
        <v>123</v>
      </c>
      <c r="I156" s="70">
        <v>0.6089108910891089</v>
      </c>
      <c r="J156" s="68">
        <v>489</v>
      </c>
      <c r="K156" s="70">
        <v>0.54636871508379892</v>
      </c>
      <c r="L156" s="69">
        <v>0.2857142857142857</v>
      </c>
      <c r="M156" s="69">
        <v>0.5714285714285714</v>
      </c>
      <c r="N156" s="71">
        <v>860</v>
      </c>
      <c r="O156" s="71">
        <v>860</v>
      </c>
      <c r="P156" s="71">
        <v>37</v>
      </c>
      <c r="Q156" s="72">
        <v>4.3023255813953491E-2</v>
      </c>
      <c r="R156" s="71">
        <v>12</v>
      </c>
      <c r="S156" s="73">
        <v>0.32432432432432434</v>
      </c>
      <c r="T156" s="71">
        <v>501</v>
      </c>
      <c r="U156" s="73">
        <v>0.60874848116646418</v>
      </c>
      <c r="V156" s="72">
        <v>2.2727272727272728E-2</v>
      </c>
      <c r="W156" s="72">
        <v>0.45454545454545453</v>
      </c>
      <c r="X156" s="74">
        <v>622</v>
      </c>
      <c r="Y156" s="74">
        <v>622</v>
      </c>
      <c r="Z156" s="74">
        <v>23</v>
      </c>
      <c r="AA156" s="75">
        <v>3.6977491961414789E-2</v>
      </c>
      <c r="AB156" s="74">
        <v>0</v>
      </c>
      <c r="AC156" s="76">
        <v>0</v>
      </c>
      <c r="AD156" s="74">
        <v>436</v>
      </c>
      <c r="AE156" s="76">
        <v>0.72787979966611016</v>
      </c>
      <c r="AF156" s="75">
        <v>0</v>
      </c>
      <c r="AG156" s="75">
        <v>0.25</v>
      </c>
      <c r="AH156" s="77">
        <v>391</v>
      </c>
      <c r="AI156" s="77">
        <v>391</v>
      </c>
      <c r="AJ156" s="77">
        <v>1</v>
      </c>
      <c r="AK156" s="78">
        <v>2.5575447570332483E-3</v>
      </c>
      <c r="AL156" s="77">
        <v>0</v>
      </c>
      <c r="AM156" s="79">
        <v>0</v>
      </c>
      <c r="AN156" s="77">
        <v>271</v>
      </c>
      <c r="AO156" s="79">
        <v>0.69487179487179485</v>
      </c>
      <c r="AP156" s="78">
        <v>0</v>
      </c>
      <c r="AQ156" s="78">
        <v>0.5</v>
      </c>
      <c r="AR156" s="80">
        <v>150</v>
      </c>
      <c r="AS156" s="80">
        <v>150</v>
      </c>
      <c r="AT156" s="80">
        <v>0</v>
      </c>
      <c r="AU156" s="81">
        <v>0</v>
      </c>
      <c r="AV156" s="80">
        <v>0</v>
      </c>
      <c r="AW156" s="82">
        <v>0</v>
      </c>
      <c r="AX156" s="80">
        <v>0</v>
      </c>
      <c r="AY156" s="82">
        <v>0</v>
      </c>
      <c r="AZ156" s="81">
        <v>0</v>
      </c>
      <c r="BA156" s="81">
        <v>1</v>
      </c>
    </row>
    <row r="157" spans="1:53">
      <c r="A157" s="32" t="s">
        <v>7</v>
      </c>
      <c r="B157" s="32" t="s">
        <v>145</v>
      </c>
      <c r="C157" s="32" t="s">
        <v>165</v>
      </c>
      <c r="D157" s="68">
        <v>1097</v>
      </c>
      <c r="E157" s="68">
        <v>1097</v>
      </c>
      <c r="F157" s="68">
        <v>910</v>
      </c>
      <c r="G157" s="69">
        <v>0.82953509571558792</v>
      </c>
      <c r="H157" s="68">
        <v>544</v>
      </c>
      <c r="I157" s="70">
        <v>0.59780219780219779</v>
      </c>
      <c r="J157" s="68">
        <v>4</v>
      </c>
      <c r="K157" s="70">
        <v>2.1390374331550801E-2</v>
      </c>
      <c r="L157" s="69">
        <v>0.48214285714285715</v>
      </c>
      <c r="M157" s="69">
        <v>0.5</v>
      </c>
      <c r="N157" s="71">
        <v>860</v>
      </c>
      <c r="O157" s="71">
        <v>860</v>
      </c>
      <c r="P157" s="71">
        <v>860</v>
      </c>
      <c r="Q157" s="72">
        <v>1</v>
      </c>
      <c r="R157" s="71">
        <v>505</v>
      </c>
      <c r="S157" s="73">
        <v>0.58720930232558144</v>
      </c>
      <c r="T157" s="71">
        <v>0</v>
      </c>
      <c r="U157" s="73">
        <v>0</v>
      </c>
      <c r="V157" s="72">
        <v>0.47727272727272729</v>
      </c>
      <c r="W157" s="72">
        <v>0.65909090909090906</v>
      </c>
      <c r="X157" s="74">
        <v>622</v>
      </c>
      <c r="Y157" s="74">
        <v>622</v>
      </c>
      <c r="Z157" s="74">
        <v>622</v>
      </c>
      <c r="AA157" s="75">
        <v>1</v>
      </c>
      <c r="AB157" s="74">
        <v>381</v>
      </c>
      <c r="AC157" s="76">
        <v>0.612540192926045</v>
      </c>
      <c r="AD157" s="74">
        <v>0</v>
      </c>
      <c r="AE157" s="76">
        <v>0</v>
      </c>
      <c r="AF157" s="75">
        <v>0.5</v>
      </c>
      <c r="AG157" s="75">
        <v>1</v>
      </c>
      <c r="AH157" s="77">
        <v>391</v>
      </c>
      <c r="AI157" s="77">
        <v>391</v>
      </c>
      <c r="AJ157" s="77">
        <v>391</v>
      </c>
      <c r="AK157" s="78">
        <v>1</v>
      </c>
      <c r="AL157" s="77">
        <v>120</v>
      </c>
      <c r="AM157" s="79">
        <v>0.30690537084398978</v>
      </c>
      <c r="AN157" s="77">
        <v>0</v>
      </c>
      <c r="AO157" s="79">
        <v>0</v>
      </c>
      <c r="AP157" s="78">
        <v>0.7</v>
      </c>
      <c r="AQ157" s="78">
        <v>0.8</v>
      </c>
      <c r="AR157" s="80">
        <v>150</v>
      </c>
      <c r="AS157" s="80">
        <v>150</v>
      </c>
      <c r="AT157" s="80">
        <v>150</v>
      </c>
      <c r="AU157" s="81">
        <v>1</v>
      </c>
      <c r="AV157" s="80">
        <v>5</v>
      </c>
      <c r="AW157" s="82">
        <v>3.3333333333333333E-2</v>
      </c>
      <c r="AX157" s="80">
        <v>0</v>
      </c>
      <c r="AY157" s="82">
        <v>0</v>
      </c>
      <c r="AZ157" s="81">
        <v>0.5</v>
      </c>
      <c r="BA157" s="81">
        <v>0.75</v>
      </c>
    </row>
    <row r="158" spans="1:53">
      <c r="A158" s="32" t="s">
        <v>7</v>
      </c>
      <c r="B158" s="32" t="s">
        <v>145</v>
      </c>
      <c r="C158" s="32" t="s">
        <v>167</v>
      </c>
      <c r="D158" s="68">
        <v>1097</v>
      </c>
      <c r="E158" s="68">
        <v>1097</v>
      </c>
      <c r="F158" s="68">
        <v>182</v>
      </c>
      <c r="G158" s="69">
        <v>0.16590701914311759</v>
      </c>
      <c r="H158" s="68">
        <v>115</v>
      </c>
      <c r="I158" s="70">
        <v>0.63186813186813184</v>
      </c>
      <c r="J158" s="68">
        <v>626</v>
      </c>
      <c r="K158" s="70">
        <v>0.68415300546448088</v>
      </c>
      <c r="L158" s="69">
        <v>0.2857142857142857</v>
      </c>
      <c r="M158" s="69">
        <v>0.5535714285714286</v>
      </c>
      <c r="N158" s="71">
        <v>860</v>
      </c>
      <c r="O158" s="71">
        <v>860</v>
      </c>
      <c r="P158" s="71">
        <v>37</v>
      </c>
      <c r="Q158" s="72">
        <v>4.3023255813953491E-2</v>
      </c>
      <c r="R158" s="71">
        <v>11</v>
      </c>
      <c r="S158" s="73">
        <v>0.29729729729729731</v>
      </c>
      <c r="T158" s="71">
        <v>575</v>
      </c>
      <c r="U158" s="73">
        <v>0.69866342648845692</v>
      </c>
      <c r="V158" s="72">
        <v>2.2727272727272728E-2</v>
      </c>
      <c r="W158" s="72">
        <v>0.45454545454545453</v>
      </c>
      <c r="X158" s="74">
        <v>622</v>
      </c>
      <c r="Y158" s="74">
        <v>622</v>
      </c>
      <c r="Z158" s="74">
        <v>21</v>
      </c>
      <c r="AA158" s="75">
        <v>3.3762057877813507E-2</v>
      </c>
      <c r="AB158" s="74">
        <v>0</v>
      </c>
      <c r="AC158" s="76">
        <v>0</v>
      </c>
      <c r="AD158" s="74">
        <v>541</v>
      </c>
      <c r="AE158" s="76">
        <v>0.90016638935108151</v>
      </c>
      <c r="AF158" s="75">
        <v>0</v>
      </c>
      <c r="AG158" s="75">
        <v>0.25</v>
      </c>
      <c r="AH158" s="77">
        <v>391</v>
      </c>
      <c r="AI158" s="77">
        <v>391</v>
      </c>
      <c r="AJ158" s="77">
        <v>0</v>
      </c>
      <c r="AK158" s="78">
        <v>0</v>
      </c>
      <c r="AL158" s="77">
        <v>0</v>
      </c>
      <c r="AM158" s="79">
        <v>0</v>
      </c>
      <c r="AN158" s="77">
        <v>316</v>
      </c>
      <c r="AO158" s="79">
        <v>0.80818414322250642</v>
      </c>
      <c r="AP158" s="78">
        <v>0</v>
      </c>
      <c r="AQ158" s="78">
        <v>0.5</v>
      </c>
      <c r="AR158" s="80">
        <v>150</v>
      </c>
      <c r="AS158" s="80">
        <v>150</v>
      </c>
      <c r="AT158" s="80">
        <v>0</v>
      </c>
      <c r="AU158" s="81">
        <v>0</v>
      </c>
      <c r="AV158" s="80">
        <v>0</v>
      </c>
      <c r="AW158" s="82">
        <v>0</v>
      </c>
      <c r="AX158" s="80">
        <v>41</v>
      </c>
      <c r="AY158" s="82">
        <v>0.27333333333333332</v>
      </c>
      <c r="AZ158" s="81">
        <v>0</v>
      </c>
      <c r="BA158" s="81">
        <v>1</v>
      </c>
    </row>
    <row r="159" spans="1:53">
      <c r="A159" s="32" t="s">
        <v>7</v>
      </c>
      <c r="B159" s="32" t="s">
        <v>145</v>
      </c>
      <c r="C159" s="32" t="s">
        <v>168</v>
      </c>
      <c r="D159" s="68">
        <v>1097</v>
      </c>
      <c r="E159" s="68">
        <v>1097</v>
      </c>
      <c r="F159" s="68">
        <v>863</v>
      </c>
      <c r="G159" s="69">
        <v>0.78669097538742028</v>
      </c>
      <c r="H159" s="68">
        <v>482</v>
      </c>
      <c r="I159" s="70">
        <v>0.55851680185399766</v>
      </c>
      <c r="J159" s="68">
        <v>15</v>
      </c>
      <c r="K159" s="70">
        <v>6.4102564102564097E-2</v>
      </c>
      <c r="L159" s="69">
        <v>0.5178571428571429</v>
      </c>
      <c r="M159" s="69">
        <v>0.5</v>
      </c>
      <c r="N159" s="71">
        <v>860</v>
      </c>
      <c r="O159" s="71">
        <v>860</v>
      </c>
      <c r="P159" s="71">
        <v>860</v>
      </c>
      <c r="Q159" s="72">
        <v>1</v>
      </c>
      <c r="R159" s="71">
        <v>467</v>
      </c>
      <c r="S159" s="73">
        <v>0.5430232558139535</v>
      </c>
      <c r="T159" s="71">
        <v>0</v>
      </c>
      <c r="U159" s="73">
        <v>0</v>
      </c>
      <c r="V159" s="72">
        <v>0.54545454545454541</v>
      </c>
      <c r="W159" s="72">
        <v>0.65909090909090906</v>
      </c>
      <c r="X159" s="74">
        <v>622</v>
      </c>
      <c r="Y159" s="74">
        <v>622</v>
      </c>
      <c r="Z159" s="74">
        <v>622</v>
      </c>
      <c r="AA159" s="75">
        <v>1</v>
      </c>
      <c r="AB159" s="74">
        <v>344</v>
      </c>
      <c r="AC159" s="76">
        <v>0.55305466237942125</v>
      </c>
      <c r="AD159" s="74">
        <v>0</v>
      </c>
      <c r="AE159" s="76">
        <v>0</v>
      </c>
      <c r="AF159" s="75">
        <v>0.59375</v>
      </c>
      <c r="AG159" s="75">
        <v>0.8125</v>
      </c>
      <c r="AH159" s="77">
        <v>391</v>
      </c>
      <c r="AI159" s="77">
        <v>391</v>
      </c>
      <c r="AJ159" s="77">
        <v>391</v>
      </c>
      <c r="AK159" s="78">
        <v>1</v>
      </c>
      <c r="AL159" s="77">
        <v>111</v>
      </c>
      <c r="AM159" s="79">
        <v>0.28388746803069054</v>
      </c>
      <c r="AN159" s="77">
        <v>0</v>
      </c>
      <c r="AO159" s="79">
        <v>0</v>
      </c>
      <c r="AP159" s="78">
        <v>0.75</v>
      </c>
      <c r="AQ159" s="78">
        <v>0.65</v>
      </c>
      <c r="AR159" s="80">
        <v>150</v>
      </c>
      <c r="AS159" s="80">
        <v>150</v>
      </c>
      <c r="AT159" s="80">
        <v>150</v>
      </c>
      <c r="AU159" s="81">
        <v>1</v>
      </c>
      <c r="AV159" s="80">
        <v>0</v>
      </c>
      <c r="AW159" s="82">
        <v>0</v>
      </c>
      <c r="AX159" s="80">
        <v>0</v>
      </c>
      <c r="AY159" s="82">
        <v>0</v>
      </c>
      <c r="AZ159" s="81">
        <v>0.5</v>
      </c>
      <c r="BA159" s="81">
        <v>0.375</v>
      </c>
    </row>
    <row r="160" spans="1:53">
      <c r="A160" s="32" t="s">
        <v>7</v>
      </c>
      <c r="B160" s="32" t="s">
        <v>145</v>
      </c>
      <c r="C160" s="32" t="s">
        <v>169</v>
      </c>
      <c r="D160" s="68">
        <v>1097</v>
      </c>
      <c r="E160" s="68">
        <v>1097</v>
      </c>
      <c r="F160" s="68">
        <v>324</v>
      </c>
      <c r="G160" s="69">
        <v>0.29535095715587967</v>
      </c>
      <c r="H160" s="68">
        <v>127</v>
      </c>
      <c r="I160" s="70">
        <v>0.39197530864197533</v>
      </c>
      <c r="J160" s="68">
        <v>427</v>
      </c>
      <c r="K160" s="70">
        <v>0.55239327296248386</v>
      </c>
      <c r="L160" s="69">
        <v>0.4642857142857143</v>
      </c>
      <c r="M160" s="69">
        <v>0.6071428571428571</v>
      </c>
      <c r="N160" s="71">
        <v>860</v>
      </c>
      <c r="O160" s="71">
        <v>860</v>
      </c>
      <c r="P160" s="71">
        <v>100</v>
      </c>
      <c r="Q160" s="72">
        <v>0.11627906976744186</v>
      </c>
      <c r="R160" s="71">
        <v>26</v>
      </c>
      <c r="S160" s="73">
        <v>0.26</v>
      </c>
      <c r="T160" s="71">
        <v>448</v>
      </c>
      <c r="U160" s="73">
        <v>0.58947368421052626</v>
      </c>
      <c r="V160" s="72">
        <v>0.47727272727272729</v>
      </c>
      <c r="W160" s="72">
        <v>0.52272727272727271</v>
      </c>
      <c r="X160" s="74">
        <v>622</v>
      </c>
      <c r="Y160" s="74">
        <v>622</v>
      </c>
      <c r="Z160" s="74">
        <v>35</v>
      </c>
      <c r="AA160" s="75">
        <v>5.6270096463022508E-2</v>
      </c>
      <c r="AB160" s="74">
        <v>0</v>
      </c>
      <c r="AC160" s="76">
        <v>0</v>
      </c>
      <c r="AD160" s="74">
        <v>335</v>
      </c>
      <c r="AE160" s="76">
        <v>0.5706984667802385</v>
      </c>
      <c r="AF160" s="75">
        <v>0.40625</v>
      </c>
      <c r="AG160" s="75">
        <v>0.71875</v>
      </c>
      <c r="AH160" s="77">
        <v>391</v>
      </c>
      <c r="AI160" s="77">
        <v>391</v>
      </c>
      <c r="AJ160" s="77">
        <v>15</v>
      </c>
      <c r="AK160" s="78">
        <v>3.8363171355498722E-2</v>
      </c>
      <c r="AL160" s="77">
        <v>0</v>
      </c>
      <c r="AM160" s="79">
        <v>0</v>
      </c>
      <c r="AN160" s="77">
        <v>110</v>
      </c>
      <c r="AO160" s="79">
        <v>0.29255319148936171</v>
      </c>
      <c r="AP160" s="78">
        <v>0.05</v>
      </c>
      <c r="AQ160" s="78">
        <v>0.9</v>
      </c>
      <c r="AR160" s="80">
        <v>150</v>
      </c>
      <c r="AS160" s="80">
        <v>150</v>
      </c>
      <c r="AT160" s="80">
        <v>0</v>
      </c>
      <c r="AU160" s="81">
        <v>0</v>
      </c>
      <c r="AV160" s="80">
        <v>0</v>
      </c>
      <c r="AW160" s="82">
        <v>0</v>
      </c>
      <c r="AX160" s="80">
        <v>0</v>
      </c>
      <c r="AY160" s="82">
        <v>0</v>
      </c>
      <c r="AZ160" s="81">
        <v>0</v>
      </c>
      <c r="BA160" s="81">
        <v>1</v>
      </c>
    </row>
    <row r="161" spans="1:53">
      <c r="A161" s="32" t="s">
        <v>7</v>
      </c>
      <c r="B161" s="32" t="s">
        <v>145</v>
      </c>
      <c r="C161" s="32" t="s">
        <v>170</v>
      </c>
      <c r="D161" s="68">
        <v>1097</v>
      </c>
      <c r="E161" s="68">
        <v>1097</v>
      </c>
      <c r="F161" s="68">
        <v>197</v>
      </c>
      <c r="G161" s="69">
        <v>0.17958067456700091</v>
      </c>
      <c r="H161" s="68">
        <v>122</v>
      </c>
      <c r="I161" s="70">
        <v>0.61928934010152281</v>
      </c>
      <c r="J161" s="68">
        <v>524</v>
      </c>
      <c r="K161" s="70">
        <v>0.5822222222222222</v>
      </c>
      <c r="L161" s="69">
        <v>0.2857142857142857</v>
      </c>
      <c r="M161" s="69">
        <v>0.5357142857142857</v>
      </c>
      <c r="N161" s="71">
        <v>860</v>
      </c>
      <c r="O161" s="71">
        <v>860</v>
      </c>
      <c r="P161" s="71">
        <v>37</v>
      </c>
      <c r="Q161" s="72">
        <v>4.3023255813953491E-2</v>
      </c>
      <c r="R161" s="71">
        <v>18</v>
      </c>
      <c r="S161" s="73">
        <v>0.48648648648648651</v>
      </c>
      <c r="T161" s="71">
        <v>494</v>
      </c>
      <c r="U161" s="73">
        <v>0.60024301336573516</v>
      </c>
      <c r="V161" s="72">
        <v>2.2727272727272728E-2</v>
      </c>
      <c r="W161" s="72">
        <v>0.45454545454545453</v>
      </c>
      <c r="X161" s="74">
        <v>622</v>
      </c>
      <c r="Y161" s="74">
        <v>622</v>
      </c>
      <c r="Z161" s="74">
        <v>26</v>
      </c>
      <c r="AA161" s="75">
        <v>4.1800643086816719E-2</v>
      </c>
      <c r="AB161" s="74">
        <v>0</v>
      </c>
      <c r="AC161" s="76">
        <v>0</v>
      </c>
      <c r="AD161" s="74">
        <v>487</v>
      </c>
      <c r="AE161" s="76">
        <v>0.81711409395973156</v>
      </c>
      <c r="AF161" s="75">
        <v>0</v>
      </c>
      <c r="AG161" s="75">
        <v>0.28125</v>
      </c>
      <c r="AH161" s="77">
        <v>391</v>
      </c>
      <c r="AI161" s="77">
        <v>391</v>
      </c>
      <c r="AJ161" s="77">
        <v>3</v>
      </c>
      <c r="AK161" s="78">
        <v>7.6726342710997444E-3</v>
      </c>
      <c r="AL161" s="77">
        <v>0</v>
      </c>
      <c r="AM161" s="79">
        <v>0</v>
      </c>
      <c r="AN161" s="77">
        <v>291</v>
      </c>
      <c r="AO161" s="79">
        <v>0.75</v>
      </c>
      <c r="AP161" s="78">
        <v>0</v>
      </c>
      <c r="AQ161" s="78">
        <v>0.45</v>
      </c>
      <c r="AR161" s="80">
        <v>150</v>
      </c>
      <c r="AS161" s="80">
        <v>150</v>
      </c>
      <c r="AT161" s="80">
        <v>0</v>
      </c>
      <c r="AU161" s="81">
        <v>0</v>
      </c>
      <c r="AV161" s="80">
        <v>0</v>
      </c>
      <c r="AW161" s="82">
        <v>0</v>
      </c>
      <c r="AX161" s="80">
        <v>0</v>
      </c>
      <c r="AY161" s="82">
        <v>0</v>
      </c>
      <c r="AZ161" s="81">
        <v>0</v>
      </c>
      <c r="BA161" s="81">
        <v>0.875</v>
      </c>
    </row>
    <row r="162" spans="1:53">
      <c r="A162" s="32" t="s">
        <v>7</v>
      </c>
      <c r="B162" s="32" t="s">
        <v>145</v>
      </c>
      <c r="C162" s="32" t="s">
        <v>171</v>
      </c>
      <c r="D162" s="68">
        <v>1097</v>
      </c>
      <c r="E162" s="68">
        <v>1097</v>
      </c>
      <c r="F162" s="68">
        <v>544</v>
      </c>
      <c r="G162" s="69">
        <v>0.49589790337283501</v>
      </c>
      <c r="H162" s="68">
        <v>320</v>
      </c>
      <c r="I162" s="70">
        <v>0.58823529411764708</v>
      </c>
      <c r="J162" s="68">
        <v>271</v>
      </c>
      <c r="K162" s="70">
        <v>0.49005424954792043</v>
      </c>
      <c r="L162" s="69">
        <v>0.2857142857142857</v>
      </c>
      <c r="M162" s="69">
        <v>0.48214285714285715</v>
      </c>
      <c r="N162" s="71">
        <v>860</v>
      </c>
      <c r="O162" s="71">
        <v>860</v>
      </c>
      <c r="P162" s="71">
        <v>374</v>
      </c>
      <c r="Q162" s="72">
        <v>0.43488372093023253</v>
      </c>
      <c r="R162" s="71">
        <v>135</v>
      </c>
      <c r="S162" s="73">
        <v>0.36096256684491979</v>
      </c>
      <c r="T162" s="71">
        <v>95</v>
      </c>
      <c r="U162" s="73">
        <v>0.19547325102880658</v>
      </c>
      <c r="V162" s="72">
        <v>0.13636363636363635</v>
      </c>
      <c r="W162" s="72">
        <v>0.34090909090909088</v>
      </c>
      <c r="X162" s="74">
        <v>622</v>
      </c>
      <c r="Y162" s="74">
        <v>622</v>
      </c>
      <c r="Z162" s="74">
        <v>296</v>
      </c>
      <c r="AA162" s="75">
        <v>0.47588424437299037</v>
      </c>
      <c r="AB162" s="74">
        <v>47</v>
      </c>
      <c r="AC162" s="76">
        <v>0.15878378378378377</v>
      </c>
      <c r="AD162" s="74">
        <v>9</v>
      </c>
      <c r="AE162" s="76">
        <v>2.7607361963190184E-2</v>
      </c>
      <c r="AF162" s="75">
        <v>0</v>
      </c>
      <c r="AG162" s="75">
        <v>0.375</v>
      </c>
      <c r="AH162" s="77">
        <v>391</v>
      </c>
      <c r="AI162" s="77">
        <v>391</v>
      </c>
      <c r="AJ162" s="77">
        <v>87</v>
      </c>
      <c r="AK162" s="78">
        <v>0.22250639386189258</v>
      </c>
      <c r="AL162" s="77">
        <v>19</v>
      </c>
      <c r="AM162" s="79">
        <v>0.21839080459770116</v>
      </c>
      <c r="AN162" s="77">
        <v>0</v>
      </c>
      <c r="AO162" s="79">
        <v>0</v>
      </c>
      <c r="AP162" s="78">
        <v>0</v>
      </c>
      <c r="AQ162" s="78">
        <v>0.3</v>
      </c>
      <c r="AR162" s="80">
        <v>150</v>
      </c>
      <c r="AS162" s="80">
        <v>150</v>
      </c>
      <c r="AT162" s="80">
        <v>0</v>
      </c>
      <c r="AU162" s="81">
        <v>0</v>
      </c>
      <c r="AV162" s="80">
        <v>0</v>
      </c>
      <c r="AW162" s="82">
        <v>0</v>
      </c>
      <c r="AX162" s="80">
        <v>0</v>
      </c>
      <c r="AY162" s="82">
        <v>0</v>
      </c>
      <c r="AZ162" s="81">
        <v>0</v>
      </c>
      <c r="BA162" s="81">
        <v>0.875</v>
      </c>
    </row>
    <row r="163" spans="1:53">
      <c r="A163" s="32" t="s">
        <v>7</v>
      </c>
      <c r="B163" s="32" t="s">
        <v>145</v>
      </c>
      <c r="C163" s="32" t="s">
        <v>172</v>
      </c>
      <c r="D163" s="68">
        <v>1097</v>
      </c>
      <c r="E163" s="68">
        <v>1097</v>
      </c>
      <c r="F163" s="68">
        <v>527</v>
      </c>
      <c r="G163" s="69">
        <v>0.48040109389243391</v>
      </c>
      <c r="H163" s="68">
        <v>411</v>
      </c>
      <c r="I163" s="70">
        <v>0.77988614800759015</v>
      </c>
      <c r="J163" s="68">
        <v>205</v>
      </c>
      <c r="K163" s="70">
        <v>0.35964912280701755</v>
      </c>
      <c r="L163" s="69">
        <v>0.375</v>
      </c>
      <c r="M163" s="69">
        <v>0.4642857142857143</v>
      </c>
      <c r="N163" s="71">
        <v>860</v>
      </c>
      <c r="O163" s="71">
        <v>860</v>
      </c>
      <c r="P163" s="71">
        <v>493</v>
      </c>
      <c r="Q163" s="72">
        <v>0.57325581395348835</v>
      </c>
      <c r="R163" s="71">
        <v>154</v>
      </c>
      <c r="S163" s="73">
        <v>0.31237322515212984</v>
      </c>
      <c r="T163" s="71">
        <v>40</v>
      </c>
      <c r="U163" s="73">
        <v>0.10899182561307902</v>
      </c>
      <c r="V163" s="72">
        <v>0.29545454545454547</v>
      </c>
      <c r="W163" s="72">
        <v>0.45454545454545453</v>
      </c>
      <c r="X163" s="74">
        <v>622</v>
      </c>
      <c r="Y163" s="74">
        <v>622</v>
      </c>
      <c r="Z163" s="74">
        <v>391</v>
      </c>
      <c r="AA163" s="75">
        <v>0.62861736334405149</v>
      </c>
      <c r="AB163" s="74">
        <v>72</v>
      </c>
      <c r="AC163" s="76">
        <v>0.18414322250639387</v>
      </c>
      <c r="AD163" s="74">
        <v>0</v>
      </c>
      <c r="AE163" s="76">
        <v>0</v>
      </c>
      <c r="AF163" s="75">
        <v>0.40625</v>
      </c>
      <c r="AG163" s="75">
        <v>0.5625</v>
      </c>
      <c r="AH163" s="77">
        <v>391</v>
      </c>
      <c r="AI163" s="77">
        <v>391</v>
      </c>
      <c r="AJ163" s="77">
        <v>170</v>
      </c>
      <c r="AK163" s="78">
        <v>0.43478260869565216</v>
      </c>
      <c r="AL163" s="77">
        <v>65</v>
      </c>
      <c r="AM163" s="79">
        <v>0.38235294117647056</v>
      </c>
      <c r="AN163" s="77">
        <v>0</v>
      </c>
      <c r="AO163" s="79">
        <v>0</v>
      </c>
      <c r="AP163" s="78">
        <v>0.05</v>
      </c>
      <c r="AQ163" s="78">
        <v>1</v>
      </c>
      <c r="AR163" s="80">
        <v>150</v>
      </c>
      <c r="AS163" s="80">
        <v>150</v>
      </c>
      <c r="AT163" s="80">
        <v>150</v>
      </c>
      <c r="AU163" s="81">
        <v>1</v>
      </c>
      <c r="AV163" s="80">
        <v>0</v>
      </c>
      <c r="AW163" s="82">
        <v>0</v>
      </c>
      <c r="AX163" s="80">
        <v>0</v>
      </c>
      <c r="AY163" s="82">
        <v>0</v>
      </c>
      <c r="AZ163" s="81">
        <v>0</v>
      </c>
      <c r="BA163" s="81">
        <v>1</v>
      </c>
    </row>
    <row r="164" spans="1:53">
      <c r="A164" s="32" t="s">
        <v>7</v>
      </c>
      <c r="B164" s="32" t="s">
        <v>145</v>
      </c>
      <c r="C164" s="32" t="s">
        <v>175</v>
      </c>
      <c r="D164" s="68">
        <v>1097</v>
      </c>
      <c r="E164" s="68">
        <v>1097</v>
      </c>
      <c r="F164" s="68">
        <v>501</v>
      </c>
      <c r="G164" s="69">
        <v>0.45670009115770283</v>
      </c>
      <c r="H164" s="68">
        <v>312</v>
      </c>
      <c r="I164" s="70">
        <v>0.6227544910179641</v>
      </c>
      <c r="J164" s="68">
        <v>255</v>
      </c>
      <c r="K164" s="70">
        <v>0.42785234899328861</v>
      </c>
      <c r="L164" s="69">
        <v>0.26785714285714285</v>
      </c>
      <c r="M164" s="69">
        <v>0.44642857142857145</v>
      </c>
      <c r="N164" s="71">
        <v>860</v>
      </c>
      <c r="O164" s="71">
        <v>860</v>
      </c>
      <c r="P164" s="71">
        <v>445</v>
      </c>
      <c r="Q164" s="72">
        <v>0.51744186046511631</v>
      </c>
      <c r="R164" s="71">
        <v>118</v>
      </c>
      <c r="S164" s="73">
        <v>0.26516853932584272</v>
      </c>
      <c r="T164" s="71">
        <v>47</v>
      </c>
      <c r="U164" s="73">
        <v>0.11325301204819277</v>
      </c>
      <c r="V164" s="72">
        <v>0.18181818181818182</v>
      </c>
      <c r="W164" s="72">
        <v>0.40909090909090912</v>
      </c>
      <c r="X164" s="74">
        <v>622</v>
      </c>
      <c r="Y164" s="74">
        <v>622</v>
      </c>
      <c r="Z164" s="74">
        <v>302</v>
      </c>
      <c r="AA164" s="75">
        <v>0.48553054662379419</v>
      </c>
      <c r="AB164" s="74">
        <v>5</v>
      </c>
      <c r="AC164" s="76">
        <v>1.6556291390728478E-2</v>
      </c>
      <c r="AD164" s="74">
        <v>0</v>
      </c>
      <c r="AE164" s="76">
        <v>0</v>
      </c>
      <c r="AF164" s="75">
        <v>9.375E-2</v>
      </c>
      <c r="AG164" s="75">
        <v>0.25</v>
      </c>
      <c r="AH164" s="77">
        <v>391</v>
      </c>
      <c r="AI164" s="77">
        <v>391</v>
      </c>
      <c r="AJ164" s="77">
        <v>104</v>
      </c>
      <c r="AK164" s="78">
        <v>0.26598465473145783</v>
      </c>
      <c r="AL164" s="77">
        <v>13</v>
      </c>
      <c r="AM164" s="79">
        <v>0.125</v>
      </c>
      <c r="AN164" s="77">
        <v>0</v>
      </c>
      <c r="AO164" s="79">
        <v>0</v>
      </c>
      <c r="AP164" s="78">
        <v>0.05</v>
      </c>
      <c r="AQ164" s="78">
        <v>0.4</v>
      </c>
      <c r="AR164" s="80">
        <v>150</v>
      </c>
      <c r="AS164" s="80">
        <v>150</v>
      </c>
      <c r="AT164" s="80">
        <v>36</v>
      </c>
      <c r="AU164" s="81">
        <v>0.24</v>
      </c>
      <c r="AV164" s="80">
        <v>0</v>
      </c>
      <c r="AW164" s="82">
        <v>0</v>
      </c>
      <c r="AX164" s="80">
        <v>0</v>
      </c>
      <c r="AY164" s="82">
        <v>0</v>
      </c>
      <c r="AZ164" s="81">
        <v>0</v>
      </c>
      <c r="BA164" s="81">
        <v>1</v>
      </c>
    </row>
    <row r="165" spans="1:53">
      <c r="A165" s="32" t="s">
        <v>7</v>
      </c>
      <c r="B165" s="32" t="s">
        <v>145</v>
      </c>
      <c r="C165" s="32" t="s">
        <v>176</v>
      </c>
      <c r="D165" s="68">
        <v>1097</v>
      </c>
      <c r="E165" s="68">
        <v>1097</v>
      </c>
      <c r="F165" s="68">
        <v>474</v>
      </c>
      <c r="G165" s="69">
        <v>0.43208751139471285</v>
      </c>
      <c r="H165" s="68">
        <v>238</v>
      </c>
      <c r="I165" s="70">
        <v>0.50210970464135019</v>
      </c>
      <c r="J165" s="68">
        <v>285</v>
      </c>
      <c r="K165" s="70">
        <v>0.45746388443017655</v>
      </c>
      <c r="L165" s="69">
        <v>0.35714285714285715</v>
      </c>
      <c r="M165" s="69">
        <v>0.44642857142857145</v>
      </c>
      <c r="N165" s="71">
        <v>860</v>
      </c>
      <c r="O165" s="71">
        <v>860</v>
      </c>
      <c r="P165" s="71">
        <v>370</v>
      </c>
      <c r="Q165" s="72">
        <v>0.43023255813953487</v>
      </c>
      <c r="R165" s="71">
        <v>31</v>
      </c>
      <c r="S165" s="73">
        <v>8.3783783783783788E-2</v>
      </c>
      <c r="T165" s="71">
        <v>267</v>
      </c>
      <c r="U165" s="73">
        <v>0.54489795918367345</v>
      </c>
      <c r="V165" s="72">
        <v>0.43181818181818182</v>
      </c>
      <c r="W165" s="72">
        <v>0.45454545454545453</v>
      </c>
      <c r="X165" s="74">
        <v>622</v>
      </c>
      <c r="Y165" s="74">
        <v>622</v>
      </c>
      <c r="Z165" s="74">
        <v>122</v>
      </c>
      <c r="AA165" s="75">
        <v>0.19614147909967847</v>
      </c>
      <c r="AB165" s="74">
        <v>5</v>
      </c>
      <c r="AC165" s="76">
        <v>4.0983606557377046E-2</v>
      </c>
      <c r="AD165" s="74">
        <v>78</v>
      </c>
      <c r="AE165" s="76">
        <v>0.156</v>
      </c>
      <c r="AF165" s="75">
        <v>0.3125</v>
      </c>
      <c r="AG165" s="75">
        <v>0.3125</v>
      </c>
      <c r="AH165" s="77">
        <v>391</v>
      </c>
      <c r="AI165" s="77">
        <v>391</v>
      </c>
      <c r="AJ165" s="77">
        <v>53</v>
      </c>
      <c r="AK165" s="78">
        <v>0.13554987212276215</v>
      </c>
      <c r="AL165" s="77">
        <v>0</v>
      </c>
      <c r="AM165" s="79">
        <v>0</v>
      </c>
      <c r="AN165" s="77">
        <v>0</v>
      </c>
      <c r="AO165" s="79">
        <v>0</v>
      </c>
      <c r="AP165" s="78">
        <v>0.25</v>
      </c>
      <c r="AQ165" s="78">
        <v>0.4</v>
      </c>
      <c r="AR165" s="80">
        <v>150</v>
      </c>
      <c r="AS165" s="80">
        <v>150</v>
      </c>
      <c r="AT165" s="80">
        <v>13</v>
      </c>
      <c r="AU165" s="81">
        <v>8.6666667000000003E-2</v>
      </c>
      <c r="AV165" s="80">
        <v>0</v>
      </c>
      <c r="AW165" s="82">
        <v>0</v>
      </c>
      <c r="AX165" s="80">
        <v>0</v>
      </c>
      <c r="AY165" s="82">
        <v>0</v>
      </c>
      <c r="AZ165" s="81">
        <v>0</v>
      </c>
      <c r="BA165" s="81">
        <v>1</v>
      </c>
    </row>
    <row r="166" spans="1:53">
      <c r="A166" s="32" t="s">
        <v>7</v>
      </c>
      <c r="B166" s="32" t="s">
        <v>145</v>
      </c>
      <c r="C166" s="32" t="s">
        <v>180</v>
      </c>
      <c r="D166" s="68">
        <v>1097</v>
      </c>
      <c r="E166" s="68">
        <v>1097</v>
      </c>
      <c r="F166" s="68">
        <v>196</v>
      </c>
      <c r="G166" s="69">
        <v>0.17866909753874202</v>
      </c>
      <c r="H166" s="68">
        <v>112</v>
      </c>
      <c r="I166" s="70">
        <v>0.5714285714285714</v>
      </c>
      <c r="J166" s="68">
        <v>560</v>
      </c>
      <c r="K166" s="70">
        <v>0.6215316315205327</v>
      </c>
      <c r="L166" s="69">
        <v>0.2857142857142857</v>
      </c>
      <c r="M166" s="69">
        <v>0.5357142857142857</v>
      </c>
      <c r="N166" s="71">
        <v>860</v>
      </c>
      <c r="O166" s="71">
        <v>860</v>
      </c>
      <c r="P166" s="71">
        <v>12</v>
      </c>
      <c r="Q166" s="72">
        <v>1.3953488372093023E-2</v>
      </c>
      <c r="R166" s="71">
        <v>0</v>
      </c>
      <c r="S166" s="73">
        <v>0</v>
      </c>
      <c r="T166" s="71">
        <v>516</v>
      </c>
      <c r="U166" s="73">
        <v>0.60849056603773588</v>
      </c>
      <c r="V166" s="72">
        <v>2.2727272727272728E-2</v>
      </c>
      <c r="W166" s="72">
        <v>0.45454545454545453</v>
      </c>
      <c r="X166" s="74">
        <v>622</v>
      </c>
      <c r="Y166" s="74">
        <v>622</v>
      </c>
      <c r="Z166" s="74">
        <v>0</v>
      </c>
      <c r="AA166" s="75">
        <v>0</v>
      </c>
      <c r="AB166" s="74">
        <v>0</v>
      </c>
      <c r="AC166" s="76">
        <v>0</v>
      </c>
      <c r="AD166" s="74">
        <v>507</v>
      </c>
      <c r="AE166" s="76">
        <v>0.81511254019292601</v>
      </c>
      <c r="AF166" s="75">
        <v>0</v>
      </c>
      <c r="AG166" s="75">
        <v>0.21875</v>
      </c>
      <c r="AH166" s="77">
        <v>391</v>
      </c>
      <c r="AI166" s="77">
        <v>391</v>
      </c>
      <c r="AJ166" s="77">
        <v>0</v>
      </c>
      <c r="AK166" s="78">
        <v>0</v>
      </c>
      <c r="AL166" s="77">
        <v>0</v>
      </c>
      <c r="AM166" s="79">
        <v>0</v>
      </c>
      <c r="AN166" s="77">
        <v>308</v>
      </c>
      <c r="AO166" s="79">
        <v>0.78772378516624042</v>
      </c>
      <c r="AP166" s="78">
        <v>0</v>
      </c>
      <c r="AQ166" s="78">
        <v>0.5</v>
      </c>
      <c r="AR166" s="80">
        <v>150</v>
      </c>
      <c r="AS166" s="80">
        <v>150</v>
      </c>
      <c r="AT166" s="80">
        <v>0</v>
      </c>
      <c r="AU166" s="81">
        <v>0</v>
      </c>
      <c r="AV166" s="80">
        <v>0</v>
      </c>
      <c r="AW166" s="82">
        <v>0</v>
      </c>
      <c r="AX166" s="80">
        <v>15</v>
      </c>
      <c r="AY166" s="82">
        <v>0.1</v>
      </c>
      <c r="AZ166" s="81">
        <v>0</v>
      </c>
      <c r="BA166" s="81">
        <v>0.875</v>
      </c>
    </row>
    <row r="167" spans="1:53">
      <c r="A167" s="32" t="s">
        <v>7</v>
      </c>
      <c r="B167" s="32" t="s">
        <v>145</v>
      </c>
      <c r="C167" s="32" t="s">
        <v>181</v>
      </c>
      <c r="D167" s="68">
        <v>1097</v>
      </c>
      <c r="E167" s="68">
        <v>1097</v>
      </c>
      <c r="F167" s="68">
        <v>194</v>
      </c>
      <c r="G167" s="69">
        <v>0.17684594348222424</v>
      </c>
      <c r="H167" s="68">
        <v>118</v>
      </c>
      <c r="I167" s="70">
        <v>0.60824742268041232</v>
      </c>
      <c r="J167" s="68">
        <v>559</v>
      </c>
      <c r="K167" s="70">
        <v>0.61904761904761907</v>
      </c>
      <c r="L167" s="69">
        <v>0.2857142857142857</v>
      </c>
      <c r="M167" s="69">
        <v>0.5535714285714286</v>
      </c>
      <c r="N167" s="71">
        <v>860</v>
      </c>
      <c r="O167" s="71">
        <v>860</v>
      </c>
      <c r="P167" s="71">
        <v>37</v>
      </c>
      <c r="Q167" s="72">
        <v>4.3023255813953491E-2</v>
      </c>
      <c r="R167" s="71">
        <v>12</v>
      </c>
      <c r="S167" s="73">
        <v>0.32432432432432434</v>
      </c>
      <c r="T167" s="71">
        <v>545</v>
      </c>
      <c r="U167" s="73">
        <v>0.66221142162818958</v>
      </c>
      <c r="V167" s="72">
        <v>2.2727272727272728E-2</v>
      </c>
      <c r="W167" s="72">
        <v>0.45454545454545453</v>
      </c>
      <c r="X167" s="74">
        <v>622</v>
      </c>
      <c r="Y167" s="74">
        <v>622</v>
      </c>
      <c r="Z167" s="74">
        <v>23</v>
      </c>
      <c r="AA167" s="75">
        <v>3.6977491961414789E-2</v>
      </c>
      <c r="AB167" s="74">
        <v>0</v>
      </c>
      <c r="AC167" s="76">
        <v>0</v>
      </c>
      <c r="AD167" s="74">
        <v>520</v>
      </c>
      <c r="AE167" s="76">
        <v>0.86811352253756258</v>
      </c>
      <c r="AF167" s="75">
        <v>0</v>
      </c>
      <c r="AG167" s="75">
        <v>0.25</v>
      </c>
      <c r="AH167" s="77">
        <v>391</v>
      </c>
      <c r="AI167" s="77">
        <v>391</v>
      </c>
      <c r="AJ167" s="77">
        <v>0</v>
      </c>
      <c r="AK167" s="78">
        <v>0</v>
      </c>
      <c r="AL167" s="77">
        <v>0</v>
      </c>
      <c r="AM167" s="79">
        <v>0</v>
      </c>
      <c r="AN167" s="77">
        <v>312</v>
      </c>
      <c r="AO167" s="79">
        <v>0.79795396419437337</v>
      </c>
      <c r="AP167" s="78">
        <v>0</v>
      </c>
      <c r="AQ167" s="78">
        <v>0.45</v>
      </c>
      <c r="AR167" s="80">
        <v>150</v>
      </c>
      <c r="AS167" s="80">
        <v>150</v>
      </c>
      <c r="AT167" s="80">
        <v>0</v>
      </c>
      <c r="AU167" s="81">
        <v>0</v>
      </c>
      <c r="AV167" s="80">
        <v>0</v>
      </c>
      <c r="AW167" s="82">
        <v>0</v>
      </c>
      <c r="AX167" s="80">
        <v>5</v>
      </c>
      <c r="AY167" s="82">
        <v>3.3333333333333333E-2</v>
      </c>
      <c r="AZ167" s="81">
        <v>0</v>
      </c>
      <c r="BA167" s="81">
        <v>1</v>
      </c>
    </row>
    <row r="168" spans="1:53">
      <c r="A168" s="32" t="s">
        <v>7</v>
      </c>
      <c r="B168" s="32" t="s">
        <v>145</v>
      </c>
      <c r="C168" s="32" t="s">
        <v>182</v>
      </c>
      <c r="D168" s="68">
        <v>1097</v>
      </c>
      <c r="E168" s="68">
        <v>1097</v>
      </c>
      <c r="F168" s="68">
        <v>212</v>
      </c>
      <c r="G168" s="69">
        <v>0.19325432999088424</v>
      </c>
      <c r="H168" s="68">
        <v>137</v>
      </c>
      <c r="I168" s="70">
        <v>0.64622641509433965</v>
      </c>
      <c r="J168" s="68">
        <v>688</v>
      </c>
      <c r="K168" s="70">
        <v>0.77740112994350286</v>
      </c>
      <c r="L168" s="69">
        <v>0.26785714285714285</v>
      </c>
      <c r="M168" s="69">
        <v>0.7857142857142857</v>
      </c>
      <c r="N168" s="71">
        <v>860</v>
      </c>
      <c r="O168" s="71">
        <v>860</v>
      </c>
      <c r="P168" s="71">
        <v>40</v>
      </c>
      <c r="Q168" s="72">
        <v>4.6511627906976744E-2</v>
      </c>
      <c r="R168" s="71">
        <v>27</v>
      </c>
      <c r="S168" s="73">
        <v>0.67500000000000004</v>
      </c>
      <c r="T168" s="71">
        <v>616</v>
      </c>
      <c r="U168" s="73">
        <v>0.75121951219512195</v>
      </c>
      <c r="V168" s="72">
        <v>2.2727272727272728E-2</v>
      </c>
      <c r="W168" s="72">
        <v>0.45454545454545453</v>
      </c>
      <c r="X168" s="74">
        <v>622</v>
      </c>
      <c r="Y168" s="74">
        <v>622</v>
      </c>
      <c r="Z168" s="74">
        <v>25</v>
      </c>
      <c r="AA168" s="75">
        <v>4.0192926045016078E-2</v>
      </c>
      <c r="AB168" s="74">
        <v>0</v>
      </c>
      <c r="AC168" s="76">
        <v>0</v>
      </c>
      <c r="AD168" s="74">
        <v>546</v>
      </c>
      <c r="AE168" s="76">
        <v>0.914572864321608</v>
      </c>
      <c r="AF168" s="75">
        <v>0</v>
      </c>
      <c r="AG168" s="75">
        <v>0.5</v>
      </c>
      <c r="AH168" s="77">
        <v>391</v>
      </c>
      <c r="AI168" s="77">
        <v>391</v>
      </c>
      <c r="AJ168" s="77">
        <v>0</v>
      </c>
      <c r="AK168" s="78">
        <v>0</v>
      </c>
      <c r="AL168" s="77">
        <v>0</v>
      </c>
      <c r="AM168" s="79">
        <v>0</v>
      </c>
      <c r="AN168" s="77">
        <v>325</v>
      </c>
      <c r="AO168" s="79">
        <v>0.83120204603580561</v>
      </c>
      <c r="AP168" s="78">
        <v>0</v>
      </c>
      <c r="AQ168" s="78">
        <v>0.95</v>
      </c>
      <c r="AR168" s="80">
        <v>150</v>
      </c>
      <c r="AS168" s="80">
        <v>150</v>
      </c>
      <c r="AT168" s="80">
        <v>0</v>
      </c>
      <c r="AU168" s="81">
        <v>0</v>
      </c>
      <c r="AV168" s="80">
        <v>0</v>
      </c>
      <c r="AW168" s="82">
        <v>0</v>
      </c>
      <c r="AX168" s="80">
        <v>56</v>
      </c>
      <c r="AY168" s="82">
        <v>0.37333333333333335</v>
      </c>
      <c r="AZ168" s="81">
        <v>0</v>
      </c>
      <c r="BA168" s="81">
        <v>1</v>
      </c>
    </row>
    <row r="169" spans="1:53">
      <c r="A169" s="32" t="s">
        <v>7</v>
      </c>
      <c r="B169" s="32" t="s">
        <v>145</v>
      </c>
      <c r="C169" s="32" t="s">
        <v>183</v>
      </c>
      <c r="D169" s="68">
        <v>1097</v>
      </c>
      <c r="E169" s="68">
        <v>1097</v>
      </c>
      <c r="F169" s="68">
        <v>793</v>
      </c>
      <c r="G169" s="69">
        <v>0.72288058340929806</v>
      </c>
      <c r="H169" s="68">
        <v>442</v>
      </c>
      <c r="I169" s="70">
        <v>0.55737704918032782</v>
      </c>
      <c r="J169" s="68">
        <v>195</v>
      </c>
      <c r="K169" s="70">
        <v>0.64144736842105265</v>
      </c>
      <c r="L169" s="69">
        <v>0.8571428571428571</v>
      </c>
      <c r="M169" s="69">
        <v>0.7857142857142857</v>
      </c>
      <c r="N169" s="71">
        <v>860</v>
      </c>
      <c r="O169" s="71">
        <v>860</v>
      </c>
      <c r="P169" s="71">
        <v>562</v>
      </c>
      <c r="Q169" s="72">
        <v>0.65348837209302324</v>
      </c>
      <c r="R169" s="71">
        <v>262</v>
      </c>
      <c r="S169" s="73">
        <v>0.46619217081850534</v>
      </c>
      <c r="T169" s="71">
        <v>74</v>
      </c>
      <c r="U169" s="73">
        <v>0.24832214765100671</v>
      </c>
      <c r="V169" s="72">
        <v>0.97727272727272729</v>
      </c>
      <c r="W169" s="72">
        <v>0.81818181818181823</v>
      </c>
      <c r="X169" s="74">
        <v>622</v>
      </c>
      <c r="Y169" s="74">
        <v>622</v>
      </c>
      <c r="Z169" s="74">
        <v>573</v>
      </c>
      <c r="AA169" s="75">
        <v>0.9212218649517685</v>
      </c>
      <c r="AB169" s="74">
        <v>66</v>
      </c>
      <c r="AC169" s="76">
        <v>0.11518324607329843</v>
      </c>
      <c r="AD169" s="74">
        <v>0</v>
      </c>
      <c r="AE169" s="76">
        <v>0</v>
      </c>
      <c r="AF169" s="75">
        <v>1</v>
      </c>
      <c r="AG169" s="75">
        <v>1</v>
      </c>
      <c r="AH169" s="77">
        <v>391</v>
      </c>
      <c r="AI169" s="77">
        <v>391</v>
      </c>
      <c r="AJ169" s="77">
        <v>391</v>
      </c>
      <c r="AK169" s="78">
        <v>1</v>
      </c>
      <c r="AL169" s="77">
        <v>51</v>
      </c>
      <c r="AM169" s="79">
        <v>0.13043478260869565</v>
      </c>
      <c r="AN169" s="77">
        <v>0</v>
      </c>
      <c r="AO169" s="79">
        <v>0</v>
      </c>
      <c r="AP169" s="78">
        <v>1</v>
      </c>
      <c r="AQ169" s="78">
        <v>1</v>
      </c>
      <c r="AR169" s="80">
        <v>150</v>
      </c>
      <c r="AS169" s="80">
        <v>150</v>
      </c>
      <c r="AT169" s="80">
        <v>150</v>
      </c>
      <c r="AU169" s="81">
        <v>1</v>
      </c>
      <c r="AV169" s="80">
        <v>0</v>
      </c>
      <c r="AW169" s="82">
        <v>0</v>
      </c>
      <c r="AX169" s="80">
        <v>0</v>
      </c>
      <c r="AY169" s="82">
        <v>0</v>
      </c>
      <c r="AZ169" s="81">
        <v>1</v>
      </c>
      <c r="BA169" s="81">
        <v>1</v>
      </c>
    </row>
    <row r="170" spans="1:53">
      <c r="A170" s="32" t="s">
        <v>7</v>
      </c>
      <c r="B170" s="32" t="s">
        <v>145</v>
      </c>
      <c r="C170" s="32" t="s">
        <v>184</v>
      </c>
      <c r="D170" s="68">
        <v>1097</v>
      </c>
      <c r="E170" s="68">
        <v>1097</v>
      </c>
      <c r="F170" s="68">
        <v>671</v>
      </c>
      <c r="G170" s="69">
        <v>0.6116681859617138</v>
      </c>
      <c r="H170" s="68">
        <v>418</v>
      </c>
      <c r="I170" s="70">
        <v>0.62295081967213117</v>
      </c>
      <c r="J170" s="68">
        <v>86</v>
      </c>
      <c r="K170" s="70">
        <v>0.20187793427230047</v>
      </c>
      <c r="L170" s="69">
        <v>0.4107142857142857</v>
      </c>
      <c r="M170" s="69">
        <v>0.625</v>
      </c>
      <c r="N170" s="71">
        <v>860</v>
      </c>
      <c r="O170" s="71">
        <v>860</v>
      </c>
      <c r="P170" s="71">
        <v>612</v>
      </c>
      <c r="Q170" s="72">
        <v>0.71162790697674416</v>
      </c>
      <c r="R170" s="71">
        <v>307</v>
      </c>
      <c r="S170" s="73">
        <v>0.50163398692810457</v>
      </c>
      <c r="T170" s="71">
        <v>0</v>
      </c>
      <c r="U170" s="73">
        <v>0</v>
      </c>
      <c r="V170" s="72">
        <v>0.15909090909090909</v>
      </c>
      <c r="W170" s="72">
        <v>0.65909090909090906</v>
      </c>
      <c r="X170" s="74">
        <v>622</v>
      </c>
      <c r="Y170" s="74">
        <v>622</v>
      </c>
      <c r="Z170" s="74">
        <v>622</v>
      </c>
      <c r="AA170" s="75">
        <v>1</v>
      </c>
      <c r="AB170" s="74">
        <v>213</v>
      </c>
      <c r="AC170" s="76">
        <v>0.342443729903537</v>
      </c>
      <c r="AD170" s="74">
        <v>0</v>
      </c>
      <c r="AE170" s="76">
        <v>0</v>
      </c>
      <c r="AF170" s="75">
        <v>0.28125</v>
      </c>
      <c r="AG170" s="75">
        <v>0.75</v>
      </c>
      <c r="AH170" s="77">
        <v>391</v>
      </c>
      <c r="AI170" s="77">
        <v>391</v>
      </c>
      <c r="AJ170" s="77">
        <v>391</v>
      </c>
      <c r="AK170" s="78">
        <v>1</v>
      </c>
      <c r="AL170" s="77">
        <v>81</v>
      </c>
      <c r="AM170" s="79">
        <v>0.20716112531969311</v>
      </c>
      <c r="AN170" s="77">
        <v>0</v>
      </c>
      <c r="AO170" s="79">
        <v>0</v>
      </c>
      <c r="AP170" s="78">
        <v>0.05</v>
      </c>
      <c r="AQ170" s="78">
        <v>1</v>
      </c>
      <c r="AR170" s="80">
        <v>150</v>
      </c>
      <c r="AS170" s="80">
        <v>150</v>
      </c>
      <c r="AT170" s="80">
        <v>150</v>
      </c>
      <c r="AU170" s="81">
        <v>1</v>
      </c>
      <c r="AV170" s="80">
        <v>0</v>
      </c>
      <c r="AW170" s="82">
        <v>0</v>
      </c>
      <c r="AX170" s="80">
        <v>0</v>
      </c>
      <c r="AY170" s="82">
        <v>0</v>
      </c>
      <c r="AZ170" s="81">
        <v>0</v>
      </c>
      <c r="BA170" s="81">
        <v>1</v>
      </c>
    </row>
    <row r="171" spans="1:53">
      <c r="A171" s="32" t="s">
        <v>7</v>
      </c>
      <c r="B171" s="32" t="s">
        <v>145</v>
      </c>
      <c r="C171" s="32" t="s">
        <v>185</v>
      </c>
      <c r="D171" s="68">
        <v>1097</v>
      </c>
      <c r="E171" s="68">
        <v>1097</v>
      </c>
      <c r="F171" s="68">
        <v>188</v>
      </c>
      <c r="G171" s="69">
        <v>0.17137648131267091</v>
      </c>
      <c r="H171" s="68">
        <v>117</v>
      </c>
      <c r="I171" s="70">
        <v>0.62234042553191493</v>
      </c>
      <c r="J171" s="68">
        <v>634</v>
      </c>
      <c r="K171" s="70">
        <v>0.69746974697469744</v>
      </c>
      <c r="L171" s="69">
        <v>0.2857142857142857</v>
      </c>
      <c r="M171" s="69">
        <v>0.5535714285714286</v>
      </c>
      <c r="N171" s="71">
        <v>860</v>
      </c>
      <c r="O171" s="71">
        <v>860</v>
      </c>
      <c r="P171" s="71">
        <v>37</v>
      </c>
      <c r="Q171" s="72">
        <v>4.3023255813953491E-2</v>
      </c>
      <c r="R171" s="71">
        <v>18</v>
      </c>
      <c r="S171" s="73">
        <v>0.48648648648648651</v>
      </c>
      <c r="T171" s="71">
        <v>556</v>
      </c>
      <c r="U171" s="73">
        <v>0.67557715674362095</v>
      </c>
      <c r="V171" s="72">
        <v>2.2727272727272728E-2</v>
      </c>
      <c r="W171" s="72">
        <v>0.45454545454545453</v>
      </c>
      <c r="X171" s="74">
        <v>622</v>
      </c>
      <c r="Y171" s="74">
        <v>622</v>
      </c>
      <c r="Z171" s="74">
        <v>25</v>
      </c>
      <c r="AA171" s="75">
        <v>4.0192926045016078E-2</v>
      </c>
      <c r="AB171" s="74">
        <v>0</v>
      </c>
      <c r="AC171" s="76">
        <v>0</v>
      </c>
      <c r="AD171" s="74">
        <v>539</v>
      </c>
      <c r="AE171" s="76">
        <v>0.90284757118927972</v>
      </c>
      <c r="AF171" s="75">
        <v>0</v>
      </c>
      <c r="AG171" s="75">
        <v>0.28125</v>
      </c>
      <c r="AH171" s="77">
        <v>391</v>
      </c>
      <c r="AI171" s="77">
        <v>391</v>
      </c>
      <c r="AJ171" s="77">
        <v>0</v>
      </c>
      <c r="AK171" s="78">
        <v>0</v>
      </c>
      <c r="AL171" s="77">
        <v>0</v>
      </c>
      <c r="AM171" s="79">
        <v>0</v>
      </c>
      <c r="AN171" s="77">
        <v>312</v>
      </c>
      <c r="AO171" s="79">
        <v>0.79795396419437337</v>
      </c>
      <c r="AP171" s="78">
        <v>0</v>
      </c>
      <c r="AQ171" s="78">
        <v>0.55000000000000004</v>
      </c>
      <c r="AR171" s="80">
        <v>150</v>
      </c>
      <c r="AS171" s="80">
        <v>150</v>
      </c>
      <c r="AT171" s="80">
        <v>0</v>
      </c>
      <c r="AU171" s="81">
        <v>0</v>
      </c>
      <c r="AV171" s="80">
        <v>0</v>
      </c>
      <c r="AW171" s="82">
        <v>0</v>
      </c>
      <c r="AX171" s="80">
        <v>41</v>
      </c>
      <c r="AY171" s="82">
        <v>0.27333333333333332</v>
      </c>
      <c r="AZ171" s="81">
        <v>0</v>
      </c>
      <c r="BA171" s="81">
        <v>1</v>
      </c>
    </row>
    <row r="172" spans="1:53">
      <c r="A172" s="32" t="s">
        <v>7</v>
      </c>
      <c r="B172" s="32" t="s">
        <v>145</v>
      </c>
      <c r="C172" s="32" t="s">
        <v>187</v>
      </c>
      <c r="D172" s="68">
        <v>1097</v>
      </c>
      <c r="E172" s="68">
        <v>1097</v>
      </c>
      <c r="F172" s="68">
        <v>192</v>
      </c>
      <c r="G172" s="69">
        <v>0.17502278942570648</v>
      </c>
      <c r="H172" s="68">
        <v>116</v>
      </c>
      <c r="I172" s="70">
        <v>0.60416666666666663</v>
      </c>
      <c r="J172" s="68">
        <v>607</v>
      </c>
      <c r="K172" s="70">
        <v>0.67071823204419889</v>
      </c>
      <c r="L172" s="69">
        <v>0.2857142857142857</v>
      </c>
      <c r="M172" s="69">
        <v>0.5535714285714286</v>
      </c>
      <c r="N172" s="71">
        <v>860</v>
      </c>
      <c r="O172" s="71">
        <v>860</v>
      </c>
      <c r="P172" s="71">
        <v>37</v>
      </c>
      <c r="Q172" s="72">
        <v>4.3023255813953491E-2</v>
      </c>
      <c r="R172" s="71">
        <v>16</v>
      </c>
      <c r="S172" s="73">
        <v>0.43243243243243246</v>
      </c>
      <c r="T172" s="71">
        <v>553</v>
      </c>
      <c r="U172" s="73">
        <v>0.67193195625759417</v>
      </c>
      <c r="V172" s="72">
        <v>2.2727272727272728E-2</v>
      </c>
      <c r="W172" s="72">
        <v>0.45454545454545453</v>
      </c>
      <c r="X172" s="74">
        <v>622</v>
      </c>
      <c r="Y172" s="74">
        <v>622</v>
      </c>
      <c r="Z172" s="74">
        <v>25</v>
      </c>
      <c r="AA172" s="75">
        <v>4.0192926045016078E-2</v>
      </c>
      <c r="AB172" s="74">
        <v>0</v>
      </c>
      <c r="AC172" s="76">
        <v>0</v>
      </c>
      <c r="AD172" s="74">
        <v>533</v>
      </c>
      <c r="AE172" s="76">
        <v>0.89279731993299838</v>
      </c>
      <c r="AF172" s="75">
        <v>0</v>
      </c>
      <c r="AG172" s="75">
        <v>0.25</v>
      </c>
      <c r="AH172" s="77">
        <v>391</v>
      </c>
      <c r="AI172" s="77">
        <v>391</v>
      </c>
      <c r="AJ172" s="77">
        <v>0</v>
      </c>
      <c r="AK172" s="78">
        <v>0</v>
      </c>
      <c r="AL172" s="77">
        <v>0</v>
      </c>
      <c r="AM172" s="79">
        <v>0</v>
      </c>
      <c r="AN172" s="77">
        <v>310</v>
      </c>
      <c r="AO172" s="79">
        <v>0.79283887468030689</v>
      </c>
      <c r="AP172" s="78">
        <v>0</v>
      </c>
      <c r="AQ172" s="78">
        <v>0.45</v>
      </c>
      <c r="AR172" s="80">
        <v>150</v>
      </c>
      <c r="AS172" s="80">
        <v>150</v>
      </c>
      <c r="AT172" s="80">
        <v>0</v>
      </c>
      <c r="AU172" s="81">
        <v>0</v>
      </c>
      <c r="AV172" s="80">
        <v>0</v>
      </c>
      <c r="AW172" s="82">
        <v>0</v>
      </c>
      <c r="AX172" s="80">
        <v>31</v>
      </c>
      <c r="AY172" s="82">
        <v>0.20666666666666667</v>
      </c>
      <c r="AZ172" s="81">
        <v>0</v>
      </c>
      <c r="BA172" s="81">
        <v>1</v>
      </c>
    </row>
    <row r="173" spans="1:53">
      <c r="A173" s="32" t="s">
        <v>7</v>
      </c>
      <c r="B173" s="32" t="s">
        <v>145</v>
      </c>
      <c r="C173" s="32" t="s">
        <v>188</v>
      </c>
      <c r="D173" s="68">
        <v>1097</v>
      </c>
      <c r="E173" s="68">
        <v>1097</v>
      </c>
      <c r="F173" s="68">
        <v>453</v>
      </c>
      <c r="G173" s="69">
        <v>0.41294439380127623</v>
      </c>
      <c r="H173" s="68">
        <v>307</v>
      </c>
      <c r="I173" s="70">
        <v>0.67770419426048567</v>
      </c>
      <c r="J173" s="68">
        <v>238</v>
      </c>
      <c r="K173" s="70">
        <v>0.36956521739130432</v>
      </c>
      <c r="L173" s="69">
        <v>0.5178571428571429</v>
      </c>
      <c r="M173" s="69">
        <v>0.4642857142857143</v>
      </c>
      <c r="N173" s="71">
        <v>860</v>
      </c>
      <c r="O173" s="71">
        <v>860</v>
      </c>
      <c r="P173" s="71">
        <v>204</v>
      </c>
      <c r="Q173" s="72">
        <v>0.23720930232558141</v>
      </c>
      <c r="R173" s="71">
        <v>38</v>
      </c>
      <c r="S173" s="73">
        <v>0.18627450980392157</v>
      </c>
      <c r="T173" s="71">
        <v>51</v>
      </c>
      <c r="U173" s="73">
        <v>7.774390243902439E-2</v>
      </c>
      <c r="V173" s="72">
        <v>0.45454545454545453</v>
      </c>
      <c r="W173" s="72">
        <v>0.45454545454545453</v>
      </c>
      <c r="X173" s="74">
        <v>622</v>
      </c>
      <c r="Y173" s="74">
        <v>622</v>
      </c>
      <c r="Z173" s="74">
        <v>173</v>
      </c>
      <c r="AA173" s="75">
        <v>0.27813504823151125</v>
      </c>
      <c r="AB173" s="74">
        <v>0</v>
      </c>
      <c r="AC173" s="76">
        <v>0</v>
      </c>
      <c r="AD173" s="74">
        <v>0</v>
      </c>
      <c r="AE173" s="76">
        <v>0</v>
      </c>
      <c r="AF173" s="75">
        <v>0.5</v>
      </c>
      <c r="AG173" s="75">
        <v>0.34375</v>
      </c>
      <c r="AH173" s="77">
        <v>391</v>
      </c>
      <c r="AI173" s="77">
        <v>391</v>
      </c>
      <c r="AJ173" s="77">
        <v>67</v>
      </c>
      <c r="AK173" s="78">
        <v>0.17135549872122763</v>
      </c>
      <c r="AL173" s="77">
        <v>0</v>
      </c>
      <c r="AM173" s="79">
        <v>0</v>
      </c>
      <c r="AN173" s="77">
        <v>0</v>
      </c>
      <c r="AO173" s="79">
        <v>0</v>
      </c>
      <c r="AP173" s="78">
        <v>0.65</v>
      </c>
      <c r="AQ173" s="78">
        <v>0.5</v>
      </c>
      <c r="AR173" s="80">
        <v>150</v>
      </c>
      <c r="AS173" s="80">
        <v>150</v>
      </c>
      <c r="AT173" s="80">
        <v>0</v>
      </c>
      <c r="AU173" s="81">
        <v>0</v>
      </c>
      <c r="AV173" s="80">
        <v>0</v>
      </c>
      <c r="AW173" s="82">
        <v>0</v>
      </c>
      <c r="AX173" s="80">
        <v>0</v>
      </c>
      <c r="AY173" s="82">
        <v>0</v>
      </c>
      <c r="AZ173" s="81">
        <v>0.5</v>
      </c>
      <c r="BA173" s="81">
        <v>1</v>
      </c>
    </row>
    <row r="174" spans="1:53">
      <c r="A174" s="32" t="s">
        <v>193</v>
      </c>
      <c r="B174" s="32" t="s">
        <v>145</v>
      </c>
      <c r="C174" s="32" t="s">
        <v>194</v>
      </c>
      <c r="D174" s="68">
        <v>1097</v>
      </c>
      <c r="E174" s="68">
        <v>1097</v>
      </c>
      <c r="F174" s="68">
        <v>1061</v>
      </c>
      <c r="G174" s="69">
        <v>0.96718322698268</v>
      </c>
      <c r="H174" s="68">
        <v>978</v>
      </c>
      <c r="I174" s="70">
        <v>0.92177191328934971</v>
      </c>
      <c r="J174" s="68">
        <v>8</v>
      </c>
      <c r="K174" s="70">
        <v>0.22222222222222221</v>
      </c>
      <c r="L174" s="69">
        <v>0.6785714285714286</v>
      </c>
      <c r="M174" s="69">
        <v>0.32142857142857145</v>
      </c>
      <c r="N174" s="71">
        <v>860</v>
      </c>
      <c r="O174" s="71">
        <v>860</v>
      </c>
      <c r="P174" s="71">
        <v>860</v>
      </c>
      <c r="Q174" s="72">
        <v>1</v>
      </c>
      <c r="R174" s="71">
        <v>842</v>
      </c>
      <c r="S174" s="73">
        <v>0.97906976744186047</v>
      </c>
      <c r="T174" s="71">
        <v>0</v>
      </c>
      <c r="U174" s="73">
        <v>0</v>
      </c>
      <c r="V174" s="72">
        <v>0.59090909090909094</v>
      </c>
      <c r="W174" s="72">
        <v>0.29545454545454547</v>
      </c>
      <c r="X174" s="74">
        <v>622</v>
      </c>
      <c r="Y174" s="74">
        <v>622</v>
      </c>
      <c r="Z174" s="74">
        <v>622</v>
      </c>
      <c r="AA174" s="75">
        <v>1</v>
      </c>
      <c r="AB174" s="74">
        <v>622</v>
      </c>
      <c r="AC174" s="76">
        <v>1</v>
      </c>
      <c r="AD174" s="74">
        <v>0</v>
      </c>
      <c r="AE174" s="76">
        <v>0</v>
      </c>
      <c r="AF174" s="75">
        <v>0.6875</v>
      </c>
      <c r="AG174" s="75">
        <v>0.1875</v>
      </c>
      <c r="AH174" s="77">
        <v>391</v>
      </c>
      <c r="AI174" s="77">
        <v>391</v>
      </c>
      <c r="AJ174" s="77">
        <v>391</v>
      </c>
      <c r="AK174" s="78">
        <v>1</v>
      </c>
      <c r="AL174" s="77">
        <v>391</v>
      </c>
      <c r="AM174" s="79">
        <v>1</v>
      </c>
      <c r="AN174" s="77">
        <v>0</v>
      </c>
      <c r="AO174" s="79">
        <v>0</v>
      </c>
      <c r="AP174" s="78">
        <v>0.85</v>
      </c>
      <c r="AQ174" s="78">
        <v>0.2</v>
      </c>
      <c r="AR174" s="80">
        <v>150</v>
      </c>
      <c r="AS174" s="80">
        <v>150</v>
      </c>
      <c r="AT174" s="80">
        <v>150</v>
      </c>
      <c r="AU174" s="81">
        <v>1</v>
      </c>
      <c r="AV174" s="80">
        <v>150</v>
      </c>
      <c r="AW174" s="82">
        <v>1</v>
      </c>
      <c r="AX174" s="80">
        <v>0</v>
      </c>
      <c r="AY174" s="82">
        <v>0</v>
      </c>
      <c r="AZ174" s="81">
        <v>1</v>
      </c>
      <c r="BA174" s="81">
        <v>0.5</v>
      </c>
    </row>
    <row r="175" spans="1:53">
      <c r="A175" s="32" t="s">
        <v>193</v>
      </c>
      <c r="B175" s="32" t="s">
        <v>145</v>
      </c>
      <c r="C175" s="32" t="s">
        <v>196</v>
      </c>
      <c r="D175" s="68">
        <v>1097</v>
      </c>
      <c r="E175" s="68">
        <v>1097</v>
      </c>
      <c r="F175" s="68">
        <v>652</v>
      </c>
      <c r="G175" s="69">
        <v>0.5943482224247949</v>
      </c>
      <c r="H175" s="68">
        <v>608</v>
      </c>
      <c r="I175" s="70">
        <v>0.93251533742331283</v>
      </c>
      <c r="J175" s="68">
        <v>262</v>
      </c>
      <c r="K175" s="70">
        <v>0.58876404494382018</v>
      </c>
      <c r="L175" s="69">
        <v>0.5178571428571429</v>
      </c>
      <c r="M175" s="69">
        <v>0.8035714285714286</v>
      </c>
      <c r="N175" s="71">
        <v>860</v>
      </c>
      <c r="O175" s="71">
        <v>860</v>
      </c>
      <c r="P175" s="71">
        <v>488</v>
      </c>
      <c r="Q175" s="72">
        <v>0.56744186046511624</v>
      </c>
      <c r="R175" s="71">
        <v>466</v>
      </c>
      <c r="S175" s="73">
        <v>0.95491803278688525</v>
      </c>
      <c r="T175" s="71">
        <v>157</v>
      </c>
      <c r="U175" s="73">
        <v>0.42204301075268819</v>
      </c>
      <c r="V175" s="72">
        <v>0.47727272727272729</v>
      </c>
      <c r="W175" s="72">
        <v>0.77272727272727271</v>
      </c>
      <c r="X175" s="74">
        <v>622</v>
      </c>
      <c r="Y175" s="74">
        <v>622</v>
      </c>
      <c r="Z175" s="74">
        <v>399</v>
      </c>
      <c r="AA175" s="75">
        <v>0.64147909967845662</v>
      </c>
      <c r="AB175" s="74">
        <v>355</v>
      </c>
      <c r="AC175" s="76">
        <v>0.88972431077694236</v>
      </c>
      <c r="AD175" s="74">
        <v>5</v>
      </c>
      <c r="AE175" s="76">
        <v>2.2421524663677129E-2</v>
      </c>
      <c r="AF175" s="75">
        <v>0.5625</v>
      </c>
      <c r="AG175" s="75">
        <v>1</v>
      </c>
      <c r="AH175" s="77">
        <v>391</v>
      </c>
      <c r="AI175" s="77">
        <v>391</v>
      </c>
      <c r="AJ175" s="77">
        <v>391</v>
      </c>
      <c r="AK175" s="78">
        <v>1</v>
      </c>
      <c r="AL175" s="77">
        <v>281</v>
      </c>
      <c r="AM175" s="79">
        <v>0.71867007672634275</v>
      </c>
      <c r="AN175" s="77">
        <v>0</v>
      </c>
      <c r="AO175" s="79">
        <v>0</v>
      </c>
      <c r="AP175" s="78">
        <v>0.5</v>
      </c>
      <c r="AQ175" s="78">
        <v>1</v>
      </c>
      <c r="AR175" s="80">
        <v>150</v>
      </c>
      <c r="AS175" s="80">
        <v>150</v>
      </c>
      <c r="AT175" s="80">
        <v>150</v>
      </c>
      <c r="AU175" s="81">
        <v>1</v>
      </c>
      <c r="AV175" s="80">
        <v>149</v>
      </c>
      <c r="AW175" s="82">
        <v>0.99333333333333329</v>
      </c>
      <c r="AX175" s="80">
        <v>0</v>
      </c>
      <c r="AY175" s="82">
        <v>0</v>
      </c>
      <c r="AZ175" s="81">
        <v>0.5</v>
      </c>
      <c r="BA175" s="81">
        <v>1</v>
      </c>
    </row>
    <row r="176" spans="1:53">
      <c r="A176" s="32" t="s">
        <v>193</v>
      </c>
      <c r="B176" s="32" t="s">
        <v>145</v>
      </c>
      <c r="C176" s="32" t="s">
        <v>197</v>
      </c>
      <c r="D176" s="68">
        <v>1097</v>
      </c>
      <c r="E176" s="68">
        <v>1097</v>
      </c>
      <c r="F176" s="68">
        <v>827</v>
      </c>
      <c r="G176" s="69">
        <v>0.75387420237010028</v>
      </c>
      <c r="H176" s="68">
        <v>627</v>
      </c>
      <c r="I176" s="70">
        <v>0.7581620314389359</v>
      </c>
      <c r="J176" s="68">
        <v>176</v>
      </c>
      <c r="K176" s="70">
        <v>0.6518518518518519</v>
      </c>
      <c r="L176" s="69">
        <v>0.44642857142857145</v>
      </c>
      <c r="M176" s="69">
        <v>0.6071428571428571</v>
      </c>
      <c r="N176" s="71">
        <v>860</v>
      </c>
      <c r="O176" s="71">
        <v>860</v>
      </c>
      <c r="P176" s="71">
        <v>786</v>
      </c>
      <c r="Q176" s="72">
        <v>0.913953488372093</v>
      </c>
      <c r="R176" s="71">
        <v>695</v>
      </c>
      <c r="S176" s="73">
        <v>0.88422391857506366</v>
      </c>
      <c r="T176" s="71">
        <v>29</v>
      </c>
      <c r="U176" s="73">
        <v>0.39189189189189189</v>
      </c>
      <c r="V176" s="72">
        <v>0.38636363636363635</v>
      </c>
      <c r="W176" s="72">
        <v>0.54545454545454541</v>
      </c>
      <c r="X176" s="74">
        <v>622</v>
      </c>
      <c r="Y176" s="74">
        <v>622</v>
      </c>
      <c r="Z176" s="74">
        <v>622</v>
      </c>
      <c r="AA176" s="75">
        <v>1</v>
      </c>
      <c r="AB176" s="74">
        <v>436</v>
      </c>
      <c r="AC176" s="76">
        <v>0.70096463022508038</v>
      </c>
      <c r="AD176" s="74">
        <v>0</v>
      </c>
      <c r="AE176" s="76">
        <v>0</v>
      </c>
      <c r="AF176" s="75">
        <v>0.21875</v>
      </c>
      <c r="AG176" s="75">
        <v>0.3125</v>
      </c>
      <c r="AH176" s="77">
        <v>391</v>
      </c>
      <c r="AI176" s="77">
        <v>391</v>
      </c>
      <c r="AJ176" s="77">
        <v>391</v>
      </c>
      <c r="AK176" s="78">
        <v>1</v>
      </c>
      <c r="AL176" s="77">
        <v>324</v>
      </c>
      <c r="AM176" s="79">
        <v>0.82864450127877243</v>
      </c>
      <c r="AN176" s="77">
        <v>0</v>
      </c>
      <c r="AO176" s="79">
        <v>0</v>
      </c>
      <c r="AP176" s="78">
        <v>0.1</v>
      </c>
      <c r="AQ176" s="78">
        <v>0.65</v>
      </c>
      <c r="AR176" s="80">
        <v>150</v>
      </c>
      <c r="AS176" s="80">
        <v>150</v>
      </c>
      <c r="AT176" s="80">
        <v>150</v>
      </c>
      <c r="AU176" s="81">
        <v>1</v>
      </c>
      <c r="AV176" s="80">
        <v>150</v>
      </c>
      <c r="AW176" s="82">
        <v>1</v>
      </c>
      <c r="AX176" s="80">
        <v>0</v>
      </c>
      <c r="AY176" s="82">
        <v>0</v>
      </c>
      <c r="AZ176" s="81">
        <v>0.25</v>
      </c>
      <c r="BA176" s="81">
        <v>0.875</v>
      </c>
    </row>
    <row r="177" spans="1:53">
      <c r="A177" s="32" t="s">
        <v>193</v>
      </c>
      <c r="B177" s="32" t="s">
        <v>145</v>
      </c>
      <c r="C177" s="32" t="s">
        <v>198</v>
      </c>
      <c r="D177" s="68">
        <v>1097</v>
      </c>
      <c r="E177" s="68">
        <v>1097</v>
      </c>
      <c r="F177" s="68">
        <v>980</v>
      </c>
      <c r="G177" s="69">
        <v>0.89334548769371014</v>
      </c>
      <c r="H177" s="68">
        <v>763</v>
      </c>
      <c r="I177" s="70">
        <v>0.77857142857142858</v>
      </c>
      <c r="J177" s="68">
        <v>7</v>
      </c>
      <c r="K177" s="70">
        <v>5.9829059829059832E-2</v>
      </c>
      <c r="L177" s="69">
        <v>0.75</v>
      </c>
      <c r="M177" s="69">
        <v>0.5178571428571429</v>
      </c>
      <c r="N177" s="71">
        <v>860</v>
      </c>
      <c r="O177" s="71">
        <v>860</v>
      </c>
      <c r="P177" s="71">
        <v>860</v>
      </c>
      <c r="Q177" s="72">
        <v>1</v>
      </c>
      <c r="R177" s="71">
        <v>645</v>
      </c>
      <c r="S177" s="73">
        <v>0.75</v>
      </c>
      <c r="T177" s="71">
        <v>0</v>
      </c>
      <c r="U177" s="73">
        <v>0</v>
      </c>
      <c r="V177" s="72">
        <v>1</v>
      </c>
      <c r="W177" s="72">
        <v>0.45454545454545453</v>
      </c>
      <c r="X177" s="74">
        <v>622</v>
      </c>
      <c r="Y177" s="74">
        <v>622</v>
      </c>
      <c r="Z177" s="74">
        <v>622</v>
      </c>
      <c r="AA177" s="75">
        <v>1</v>
      </c>
      <c r="AB177" s="74">
        <v>622</v>
      </c>
      <c r="AC177" s="76">
        <v>1</v>
      </c>
      <c r="AD177" s="74">
        <v>0</v>
      </c>
      <c r="AE177" s="76">
        <v>0</v>
      </c>
      <c r="AF177" s="75">
        <v>0.90625</v>
      </c>
      <c r="AG177" s="75">
        <v>9.375E-2</v>
      </c>
      <c r="AH177" s="77">
        <v>391</v>
      </c>
      <c r="AI177" s="77">
        <v>391</v>
      </c>
      <c r="AJ177" s="77">
        <v>391</v>
      </c>
      <c r="AK177" s="78">
        <v>1</v>
      </c>
      <c r="AL177" s="77">
        <v>391</v>
      </c>
      <c r="AM177" s="79">
        <v>1</v>
      </c>
      <c r="AN177" s="77">
        <v>0</v>
      </c>
      <c r="AO177" s="79">
        <v>0</v>
      </c>
      <c r="AP177" s="78">
        <v>1</v>
      </c>
      <c r="AQ177" s="78">
        <v>0.35</v>
      </c>
      <c r="AR177" s="80">
        <v>150</v>
      </c>
      <c r="AS177" s="80">
        <v>150</v>
      </c>
      <c r="AT177" s="80">
        <v>150</v>
      </c>
      <c r="AU177" s="81">
        <v>1</v>
      </c>
      <c r="AV177" s="80">
        <v>150</v>
      </c>
      <c r="AW177" s="82">
        <v>1</v>
      </c>
      <c r="AX177" s="80">
        <v>0</v>
      </c>
      <c r="AY177" s="82">
        <v>0</v>
      </c>
      <c r="AZ177" s="81">
        <v>1</v>
      </c>
      <c r="BA177" s="81">
        <v>1</v>
      </c>
    </row>
    <row r="178" spans="1:53">
      <c r="A178" s="32" t="s">
        <v>193</v>
      </c>
      <c r="B178" s="32" t="s">
        <v>145</v>
      </c>
      <c r="C178" s="32" t="s">
        <v>199</v>
      </c>
      <c r="D178" s="68">
        <v>1097</v>
      </c>
      <c r="E178" s="68">
        <v>1097</v>
      </c>
      <c r="F178" s="68">
        <v>501</v>
      </c>
      <c r="G178" s="69">
        <v>0.45670009115770283</v>
      </c>
      <c r="H178" s="68">
        <v>281</v>
      </c>
      <c r="I178" s="70">
        <v>0.56087824351297411</v>
      </c>
      <c r="J178" s="68">
        <v>117</v>
      </c>
      <c r="K178" s="70">
        <v>0.19630872483221476</v>
      </c>
      <c r="L178" s="69">
        <v>0.5178571428571429</v>
      </c>
      <c r="M178" s="69">
        <v>0.5</v>
      </c>
      <c r="N178" s="71">
        <v>860</v>
      </c>
      <c r="O178" s="71">
        <v>860</v>
      </c>
      <c r="P178" s="71">
        <v>332</v>
      </c>
      <c r="Q178" s="72">
        <v>0.38604651162790699</v>
      </c>
      <c r="R178" s="71">
        <v>72</v>
      </c>
      <c r="S178" s="73">
        <v>0.21686746987951808</v>
      </c>
      <c r="T178" s="71">
        <v>58</v>
      </c>
      <c r="U178" s="73">
        <v>0.10984848484848485</v>
      </c>
      <c r="V178" s="72">
        <v>0.59090909090909094</v>
      </c>
      <c r="W178" s="72">
        <v>0.45454545454545453</v>
      </c>
      <c r="X178" s="74">
        <v>622</v>
      </c>
      <c r="Y178" s="74">
        <v>622</v>
      </c>
      <c r="Z178" s="74">
        <v>303</v>
      </c>
      <c r="AA178" s="75">
        <v>0.48713826366559487</v>
      </c>
      <c r="AB178" s="74">
        <v>54</v>
      </c>
      <c r="AC178" s="76">
        <v>0.17821782178217821</v>
      </c>
      <c r="AD178" s="74">
        <v>0</v>
      </c>
      <c r="AE178" s="76">
        <v>0</v>
      </c>
      <c r="AF178" s="75">
        <v>0.625</v>
      </c>
      <c r="AG178" s="75">
        <v>0.40625</v>
      </c>
      <c r="AH178" s="77">
        <v>391</v>
      </c>
      <c r="AI178" s="77">
        <v>391</v>
      </c>
      <c r="AJ178" s="77">
        <v>111</v>
      </c>
      <c r="AK178" s="78">
        <v>0.28388746803069054</v>
      </c>
      <c r="AL178" s="77">
        <v>60</v>
      </c>
      <c r="AM178" s="79">
        <v>0.54054054054054057</v>
      </c>
      <c r="AN178" s="77">
        <v>0</v>
      </c>
      <c r="AO178" s="79">
        <v>0</v>
      </c>
      <c r="AP178" s="78">
        <v>0.55000000000000004</v>
      </c>
      <c r="AQ178" s="78">
        <v>0.6</v>
      </c>
      <c r="AR178" s="80">
        <v>150</v>
      </c>
      <c r="AS178" s="80">
        <v>150</v>
      </c>
      <c r="AT178" s="80">
        <v>116</v>
      </c>
      <c r="AU178" s="81">
        <v>0.77333333299999996</v>
      </c>
      <c r="AV178" s="80">
        <v>0</v>
      </c>
      <c r="AW178" s="82">
        <v>0</v>
      </c>
      <c r="AX178" s="80">
        <v>0</v>
      </c>
      <c r="AY178" s="82">
        <v>0</v>
      </c>
      <c r="AZ178" s="81">
        <v>0.75</v>
      </c>
      <c r="BA178" s="81">
        <v>1</v>
      </c>
    </row>
    <row r="179" spans="1:53">
      <c r="A179" s="32" t="s">
        <v>193</v>
      </c>
      <c r="B179" s="32" t="s">
        <v>145</v>
      </c>
      <c r="C179" s="32" t="s">
        <v>200</v>
      </c>
      <c r="D179" s="68">
        <v>1097</v>
      </c>
      <c r="E179" s="68">
        <v>1097</v>
      </c>
      <c r="F179" s="68">
        <v>1008</v>
      </c>
      <c r="G179" s="69">
        <v>0.918869644484959</v>
      </c>
      <c r="H179" s="68">
        <v>758</v>
      </c>
      <c r="I179" s="70">
        <v>0.75198412698412698</v>
      </c>
      <c r="J179" s="68">
        <v>36</v>
      </c>
      <c r="K179" s="70">
        <v>0.4044943820224719</v>
      </c>
      <c r="L179" s="69">
        <v>0.625</v>
      </c>
      <c r="M179" s="69">
        <v>0.625</v>
      </c>
      <c r="N179" s="71">
        <v>860</v>
      </c>
      <c r="O179" s="71">
        <v>860</v>
      </c>
      <c r="P179" s="71">
        <v>860</v>
      </c>
      <c r="Q179" s="72">
        <v>1</v>
      </c>
      <c r="R179" s="71">
        <v>720</v>
      </c>
      <c r="S179" s="73">
        <v>0.83720930232558144</v>
      </c>
      <c r="T179" s="71">
        <v>0</v>
      </c>
      <c r="U179" s="73">
        <v>0</v>
      </c>
      <c r="V179" s="72">
        <v>0.61363636363636365</v>
      </c>
      <c r="W179" s="72">
        <v>0.38636363636363635</v>
      </c>
      <c r="X179" s="74">
        <v>622</v>
      </c>
      <c r="Y179" s="74">
        <v>622</v>
      </c>
      <c r="Z179" s="74">
        <v>622</v>
      </c>
      <c r="AA179" s="75">
        <v>1</v>
      </c>
      <c r="AB179" s="74">
        <v>618</v>
      </c>
      <c r="AC179" s="76">
        <v>0.99356913183279738</v>
      </c>
      <c r="AD179" s="74">
        <v>0</v>
      </c>
      <c r="AE179" s="76">
        <v>0</v>
      </c>
      <c r="AF179" s="75">
        <v>0.65625</v>
      </c>
      <c r="AG179" s="75">
        <v>0.65625</v>
      </c>
      <c r="AH179" s="77">
        <v>391</v>
      </c>
      <c r="AI179" s="77">
        <v>391</v>
      </c>
      <c r="AJ179" s="77">
        <v>391</v>
      </c>
      <c r="AK179" s="78">
        <v>1</v>
      </c>
      <c r="AL179" s="77">
        <v>391</v>
      </c>
      <c r="AM179" s="79">
        <v>1</v>
      </c>
      <c r="AN179" s="77">
        <v>0</v>
      </c>
      <c r="AO179" s="79">
        <v>0</v>
      </c>
      <c r="AP179" s="78">
        <v>0.85</v>
      </c>
      <c r="AQ179" s="78">
        <v>0.75</v>
      </c>
      <c r="AR179" s="80">
        <v>150</v>
      </c>
      <c r="AS179" s="80">
        <v>150</v>
      </c>
      <c r="AT179" s="80">
        <v>150</v>
      </c>
      <c r="AU179" s="81">
        <v>1</v>
      </c>
      <c r="AV179" s="80">
        <v>150</v>
      </c>
      <c r="AW179" s="82">
        <v>1</v>
      </c>
      <c r="AX179" s="80">
        <v>0</v>
      </c>
      <c r="AY179" s="82">
        <v>0</v>
      </c>
      <c r="AZ179" s="81">
        <v>1</v>
      </c>
      <c r="BA179" s="81">
        <v>0.875</v>
      </c>
    </row>
    <row r="180" spans="1:53">
      <c r="A180" s="32" t="s">
        <v>193</v>
      </c>
      <c r="B180" s="32" t="s">
        <v>145</v>
      </c>
      <c r="C180" s="32" t="s">
        <v>202</v>
      </c>
      <c r="D180" s="68">
        <v>1097</v>
      </c>
      <c r="E180" s="68">
        <v>1097</v>
      </c>
      <c r="F180" s="68">
        <v>727</v>
      </c>
      <c r="G180" s="69">
        <v>0.66271649954421152</v>
      </c>
      <c r="H180" s="68">
        <v>457</v>
      </c>
      <c r="I180" s="70">
        <v>0.62861072902338377</v>
      </c>
      <c r="J180" s="68">
        <v>203</v>
      </c>
      <c r="K180" s="70">
        <v>0.5486486486486486</v>
      </c>
      <c r="L180" s="69">
        <v>0.48214285714285715</v>
      </c>
      <c r="M180" s="69">
        <v>0.5178571428571429</v>
      </c>
      <c r="N180" s="71">
        <v>860</v>
      </c>
      <c r="O180" s="71">
        <v>860</v>
      </c>
      <c r="P180" s="71">
        <v>610</v>
      </c>
      <c r="Q180" s="72">
        <v>0.70930232558139539</v>
      </c>
      <c r="R180" s="71">
        <v>314</v>
      </c>
      <c r="S180" s="73">
        <v>0.51475409836065578</v>
      </c>
      <c r="T180" s="71">
        <v>45</v>
      </c>
      <c r="U180" s="73">
        <v>0.18</v>
      </c>
      <c r="V180" s="72">
        <v>0.29545454545454547</v>
      </c>
      <c r="W180" s="72">
        <v>0.45454545454545453</v>
      </c>
      <c r="X180" s="74">
        <v>622</v>
      </c>
      <c r="Y180" s="74">
        <v>622</v>
      </c>
      <c r="Z180" s="74">
        <v>606</v>
      </c>
      <c r="AA180" s="75">
        <v>0.97427652733118975</v>
      </c>
      <c r="AB180" s="74">
        <v>94</v>
      </c>
      <c r="AC180" s="76">
        <v>0.15511551155115511</v>
      </c>
      <c r="AD180" s="74">
        <v>0</v>
      </c>
      <c r="AE180" s="76">
        <v>0</v>
      </c>
      <c r="AF180" s="75">
        <v>3.125E-2</v>
      </c>
      <c r="AG180" s="75">
        <v>3.125E-2</v>
      </c>
      <c r="AH180" s="77">
        <v>391</v>
      </c>
      <c r="AI180" s="77">
        <v>391</v>
      </c>
      <c r="AJ180" s="77">
        <v>387</v>
      </c>
      <c r="AK180" s="78">
        <v>0.98976982097186705</v>
      </c>
      <c r="AL180" s="77">
        <v>95</v>
      </c>
      <c r="AM180" s="79">
        <v>0.2454780361757106</v>
      </c>
      <c r="AN180" s="77">
        <v>0</v>
      </c>
      <c r="AO180" s="79">
        <v>0</v>
      </c>
      <c r="AP180" s="78">
        <v>0</v>
      </c>
      <c r="AQ180" s="78">
        <v>0.1</v>
      </c>
      <c r="AR180" s="80">
        <v>150</v>
      </c>
      <c r="AS180" s="80">
        <v>150</v>
      </c>
      <c r="AT180" s="80">
        <v>150</v>
      </c>
      <c r="AU180" s="81">
        <v>1</v>
      </c>
      <c r="AV180" s="80">
        <v>0</v>
      </c>
      <c r="AW180" s="82">
        <v>0</v>
      </c>
      <c r="AX180" s="80">
        <v>0</v>
      </c>
      <c r="AY180" s="82">
        <v>0</v>
      </c>
      <c r="AZ180" s="81">
        <v>0</v>
      </c>
      <c r="BA180" s="81">
        <v>0</v>
      </c>
    </row>
    <row r="181" spans="1:53">
      <c r="A181" s="32" t="s">
        <v>193</v>
      </c>
      <c r="B181" s="32" t="s">
        <v>145</v>
      </c>
      <c r="C181" s="32" t="s">
        <v>203</v>
      </c>
      <c r="D181" s="68">
        <v>1097</v>
      </c>
      <c r="E181" s="68">
        <v>1097</v>
      </c>
      <c r="F181" s="68">
        <v>490</v>
      </c>
      <c r="G181" s="69">
        <v>0.44667274384685507</v>
      </c>
      <c r="H181" s="68">
        <v>281</v>
      </c>
      <c r="I181" s="70">
        <v>0.57346938775510203</v>
      </c>
      <c r="J181" s="68">
        <v>297</v>
      </c>
      <c r="K181" s="70">
        <v>0.48929159802306427</v>
      </c>
      <c r="L181" s="69">
        <v>0.35714285714285715</v>
      </c>
      <c r="M181" s="69">
        <v>0.5178571428571429</v>
      </c>
      <c r="N181" s="71">
        <v>860</v>
      </c>
      <c r="O181" s="71">
        <v>860</v>
      </c>
      <c r="P181" s="71">
        <v>301</v>
      </c>
      <c r="Q181" s="72">
        <v>0.35</v>
      </c>
      <c r="R181" s="71">
        <v>60</v>
      </c>
      <c r="S181" s="73">
        <v>0.19933554817275748</v>
      </c>
      <c r="T181" s="71">
        <v>91</v>
      </c>
      <c r="U181" s="73">
        <v>0.16279069767441862</v>
      </c>
      <c r="V181" s="72">
        <v>0.20454545454545456</v>
      </c>
      <c r="W181" s="72">
        <v>0.40909090909090912</v>
      </c>
      <c r="X181" s="74">
        <v>622</v>
      </c>
      <c r="Y181" s="74">
        <v>622</v>
      </c>
      <c r="Z181" s="74">
        <v>190</v>
      </c>
      <c r="AA181" s="75">
        <v>0.30546623794212219</v>
      </c>
      <c r="AB181" s="74">
        <v>0</v>
      </c>
      <c r="AC181" s="76">
        <v>0</v>
      </c>
      <c r="AD181" s="74">
        <v>4</v>
      </c>
      <c r="AE181" s="76">
        <v>9.2592592592592587E-3</v>
      </c>
      <c r="AF181" s="75">
        <v>0.125</v>
      </c>
      <c r="AG181" s="75">
        <v>0.40625</v>
      </c>
      <c r="AH181" s="77">
        <v>391</v>
      </c>
      <c r="AI181" s="77">
        <v>391</v>
      </c>
      <c r="AJ181" s="77">
        <v>164</v>
      </c>
      <c r="AK181" s="78">
        <v>0.41943734015345269</v>
      </c>
      <c r="AL181" s="77">
        <v>0</v>
      </c>
      <c r="AM181" s="79">
        <v>0</v>
      </c>
      <c r="AN181" s="77">
        <v>0</v>
      </c>
      <c r="AO181" s="79">
        <v>0</v>
      </c>
      <c r="AP181" s="78">
        <v>0.05</v>
      </c>
      <c r="AQ181" s="78">
        <v>0.55000000000000004</v>
      </c>
      <c r="AR181" s="80">
        <v>150</v>
      </c>
      <c r="AS181" s="80">
        <v>150</v>
      </c>
      <c r="AT181" s="80">
        <v>0</v>
      </c>
      <c r="AU181" s="81">
        <v>0</v>
      </c>
      <c r="AV181" s="80">
        <v>0</v>
      </c>
      <c r="AW181" s="82">
        <v>0</v>
      </c>
      <c r="AX181" s="80">
        <v>0</v>
      </c>
      <c r="AY181" s="82">
        <v>0</v>
      </c>
      <c r="AZ181" s="81">
        <v>0</v>
      </c>
      <c r="BA181" s="81">
        <v>1</v>
      </c>
    </row>
    <row r="182" spans="1:53">
      <c r="A182" s="32" t="s">
        <v>193</v>
      </c>
      <c r="B182" s="32" t="s">
        <v>145</v>
      </c>
      <c r="C182" s="32" t="s">
        <v>204</v>
      </c>
      <c r="D182" s="68">
        <v>1097</v>
      </c>
      <c r="E182" s="68">
        <v>1097</v>
      </c>
      <c r="F182" s="68">
        <v>1006</v>
      </c>
      <c r="G182" s="69">
        <v>0.91704649042844122</v>
      </c>
      <c r="H182" s="68">
        <v>882</v>
      </c>
      <c r="I182" s="70">
        <v>0.87673956262425445</v>
      </c>
      <c r="J182" s="68">
        <v>51</v>
      </c>
      <c r="K182" s="70">
        <v>0.56043956043956045</v>
      </c>
      <c r="L182" s="69">
        <v>0.6428571428571429</v>
      </c>
      <c r="M182" s="69">
        <v>0.6964285714285714</v>
      </c>
      <c r="N182" s="71">
        <v>860</v>
      </c>
      <c r="O182" s="71">
        <v>860</v>
      </c>
      <c r="P182" s="71">
        <v>860</v>
      </c>
      <c r="Q182" s="72">
        <v>1</v>
      </c>
      <c r="R182" s="71">
        <v>860</v>
      </c>
      <c r="S182" s="73">
        <v>1</v>
      </c>
      <c r="T182" s="71">
        <v>0</v>
      </c>
      <c r="U182" s="73">
        <v>0</v>
      </c>
      <c r="V182" s="72">
        <v>0.88636363636363635</v>
      </c>
      <c r="W182" s="72">
        <v>0.45454545454545453</v>
      </c>
      <c r="X182" s="74">
        <v>622</v>
      </c>
      <c r="Y182" s="74">
        <v>622</v>
      </c>
      <c r="Z182" s="74">
        <v>622</v>
      </c>
      <c r="AA182" s="75">
        <v>1</v>
      </c>
      <c r="AB182" s="74">
        <v>622</v>
      </c>
      <c r="AC182" s="76">
        <v>1</v>
      </c>
      <c r="AD182" s="74">
        <v>0</v>
      </c>
      <c r="AE182" s="76">
        <v>0</v>
      </c>
      <c r="AF182" s="75">
        <v>0.90625</v>
      </c>
      <c r="AG182" s="75">
        <v>0.125</v>
      </c>
      <c r="AH182" s="77">
        <v>391</v>
      </c>
      <c r="AI182" s="77">
        <v>391</v>
      </c>
      <c r="AJ182" s="77">
        <v>391</v>
      </c>
      <c r="AK182" s="78">
        <v>1</v>
      </c>
      <c r="AL182" s="77">
        <v>391</v>
      </c>
      <c r="AM182" s="79">
        <v>1</v>
      </c>
      <c r="AN182" s="77">
        <v>0</v>
      </c>
      <c r="AO182" s="79">
        <v>0</v>
      </c>
      <c r="AP182" s="78">
        <v>1</v>
      </c>
      <c r="AQ182" s="78">
        <v>0.65</v>
      </c>
      <c r="AR182" s="80">
        <v>150</v>
      </c>
      <c r="AS182" s="80">
        <v>150</v>
      </c>
      <c r="AT182" s="80">
        <v>150</v>
      </c>
      <c r="AU182" s="81">
        <v>1</v>
      </c>
      <c r="AV182" s="80">
        <v>150</v>
      </c>
      <c r="AW182" s="82">
        <v>1</v>
      </c>
      <c r="AX182" s="80">
        <v>0</v>
      </c>
      <c r="AY182" s="82">
        <v>0</v>
      </c>
      <c r="AZ182" s="81">
        <v>1</v>
      </c>
      <c r="BA182" s="81">
        <v>1</v>
      </c>
    </row>
    <row r="183" spans="1:53">
      <c r="A183" s="32" t="s">
        <v>7</v>
      </c>
      <c r="B183" s="32" t="s">
        <v>145</v>
      </c>
      <c r="C183" s="32" t="s">
        <v>173</v>
      </c>
      <c r="D183" s="68">
        <v>1096</v>
      </c>
      <c r="E183" s="68">
        <v>1096</v>
      </c>
      <c r="F183" s="68">
        <v>866</v>
      </c>
      <c r="G183" s="69">
        <v>0.79014598540145986</v>
      </c>
      <c r="H183" s="68">
        <v>532</v>
      </c>
      <c r="I183" s="70">
        <v>0.61431870669745958</v>
      </c>
      <c r="J183" s="68">
        <v>155</v>
      </c>
      <c r="K183" s="70">
        <v>0.67391304347826086</v>
      </c>
      <c r="L183" s="69">
        <v>0.21428571428571427</v>
      </c>
      <c r="M183" s="69">
        <v>0.2857142857142857</v>
      </c>
      <c r="N183" s="71">
        <v>859</v>
      </c>
      <c r="O183" s="71">
        <v>859</v>
      </c>
      <c r="P183" s="71">
        <v>817</v>
      </c>
      <c r="Q183" s="72">
        <v>0.95110593713620484</v>
      </c>
      <c r="R183" s="71">
        <v>533</v>
      </c>
      <c r="S183" s="73">
        <v>0.65238678090575275</v>
      </c>
      <c r="T183" s="71">
        <v>0</v>
      </c>
      <c r="U183" s="73">
        <v>0</v>
      </c>
      <c r="V183" s="72">
        <v>6.8181818181818177E-2</v>
      </c>
      <c r="W183" s="72">
        <v>0</v>
      </c>
      <c r="X183" s="74">
        <v>622</v>
      </c>
      <c r="Y183" s="74">
        <v>622</v>
      </c>
      <c r="Z183" s="74">
        <v>552</v>
      </c>
      <c r="AA183" s="75">
        <v>0.887459807073955</v>
      </c>
      <c r="AB183" s="74">
        <v>419</v>
      </c>
      <c r="AC183" s="76">
        <v>0.75905797101449279</v>
      </c>
      <c r="AD183" s="74">
        <v>0</v>
      </c>
      <c r="AE183" s="76">
        <v>0</v>
      </c>
      <c r="AF183" s="75">
        <v>0</v>
      </c>
      <c r="AG183" s="75">
        <v>0</v>
      </c>
      <c r="AH183" s="77">
        <v>391</v>
      </c>
      <c r="AI183" s="77">
        <v>391</v>
      </c>
      <c r="AJ183" s="77">
        <v>391</v>
      </c>
      <c r="AK183" s="78">
        <v>1</v>
      </c>
      <c r="AL183" s="77">
        <v>214</v>
      </c>
      <c r="AM183" s="79">
        <v>0.54731457800511507</v>
      </c>
      <c r="AN183" s="77">
        <v>0</v>
      </c>
      <c r="AO183" s="79">
        <v>0</v>
      </c>
      <c r="AP183" s="78">
        <v>0</v>
      </c>
      <c r="AQ183" s="78">
        <v>0</v>
      </c>
      <c r="AR183" s="80">
        <v>150</v>
      </c>
      <c r="AS183" s="80">
        <v>150</v>
      </c>
      <c r="AT183" s="80">
        <v>150</v>
      </c>
      <c r="AU183" s="81">
        <v>1</v>
      </c>
      <c r="AV183" s="80">
        <v>43</v>
      </c>
      <c r="AW183" s="82">
        <v>0.28666666666666668</v>
      </c>
      <c r="AX183" s="80">
        <v>0</v>
      </c>
      <c r="AY183" s="82">
        <v>0</v>
      </c>
      <c r="AZ183" s="81">
        <v>0</v>
      </c>
      <c r="BA183" s="81">
        <v>0</v>
      </c>
    </row>
    <row r="184" spans="1:53">
      <c r="A184" s="32" t="s">
        <v>7</v>
      </c>
      <c r="B184" s="32" t="s">
        <v>145</v>
      </c>
      <c r="C184" s="32" t="s">
        <v>174</v>
      </c>
      <c r="D184" s="68">
        <v>1096</v>
      </c>
      <c r="E184" s="68">
        <v>1096</v>
      </c>
      <c r="F184" s="68">
        <v>341</v>
      </c>
      <c r="G184" s="69">
        <v>0.31113138686131386</v>
      </c>
      <c r="H184" s="68">
        <v>143</v>
      </c>
      <c r="I184" s="70">
        <v>0.41935483870967744</v>
      </c>
      <c r="J184" s="68">
        <v>478</v>
      </c>
      <c r="K184" s="70">
        <v>0.63311258278145699</v>
      </c>
      <c r="L184" s="69">
        <v>0.3392857142857143</v>
      </c>
      <c r="M184" s="69">
        <v>0.6785714285714286</v>
      </c>
      <c r="N184" s="71">
        <v>859</v>
      </c>
      <c r="O184" s="71">
        <v>859</v>
      </c>
      <c r="P184" s="71">
        <v>305</v>
      </c>
      <c r="Q184" s="72">
        <v>0.35506402793946451</v>
      </c>
      <c r="R184" s="71">
        <v>35</v>
      </c>
      <c r="S184" s="73">
        <v>0.11475409836065574</v>
      </c>
      <c r="T184" s="71">
        <v>417</v>
      </c>
      <c r="U184" s="73">
        <v>0.75270758122743686</v>
      </c>
      <c r="V184" s="72">
        <v>0.43181818181818182</v>
      </c>
      <c r="W184" s="72">
        <v>0.45454545454545453</v>
      </c>
      <c r="X184" s="74">
        <v>622</v>
      </c>
      <c r="Y184" s="74">
        <v>622</v>
      </c>
      <c r="Z184" s="74">
        <v>91</v>
      </c>
      <c r="AA184" s="75">
        <v>0.14630225080385853</v>
      </c>
      <c r="AB184" s="74">
        <v>0</v>
      </c>
      <c r="AC184" s="76">
        <v>0</v>
      </c>
      <c r="AD184" s="74">
        <v>226</v>
      </c>
      <c r="AE184" s="76">
        <v>0.4256120527306968</v>
      </c>
      <c r="AF184" s="75">
        <v>0.34375</v>
      </c>
      <c r="AG184" s="75">
        <v>0.375</v>
      </c>
      <c r="AH184" s="77">
        <v>391</v>
      </c>
      <c r="AI184" s="77">
        <v>391</v>
      </c>
      <c r="AJ184" s="77">
        <v>0</v>
      </c>
      <c r="AK184" s="78">
        <v>0</v>
      </c>
      <c r="AL184" s="77">
        <v>0</v>
      </c>
      <c r="AM184" s="79">
        <v>0</v>
      </c>
      <c r="AN184" s="77">
        <v>0</v>
      </c>
      <c r="AO184" s="79">
        <v>0</v>
      </c>
      <c r="AP184" s="78">
        <v>0.05</v>
      </c>
      <c r="AQ184" s="78">
        <v>0.6</v>
      </c>
      <c r="AR184" s="80">
        <v>150</v>
      </c>
      <c r="AS184" s="80">
        <v>150</v>
      </c>
      <c r="AT184" s="80">
        <v>0</v>
      </c>
      <c r="AU184" s="81">
        <v>0</v>
      </c>
      <c r="AV184" s="80">
        <v>0</v>
      </c>
      <c r="AW184" s="82">
        <v>0</v>
      </c>
      <c r="AX184" s="80">
        <v>0</v>
      </c>
      <c r="AY184" s="82">
        <v>0</v>
      </c>
      <c r="AZ184" s="81">
        <v>0</v>
      </c>
      <c r="BA184" s="81">
        <v>1</v>
      </c>
    </row>
    <row r="185" spans="1:53">
      <c r="A185" s="32" t="s">
        <v>7</v>
      </c>
      <c r="B185" s="32" t="s">
        <v>145</v>
      </c>
      <c r="C185" s="32" t="s">
        <v>152</v>
      </c>
      <c r="D185" s="68">
        <v>1096</v>
      </c>
      <c r="E185" s="68">
        <v>1096</v>
      </c>
      <c r="F185" s="68">
        <v>404</v>
      </c>
      <c r="G185" s="69">
        <v>0.36861313868613138</v>
      </c>
      <c r="H185" s="68">
        <v>203</v>
      </c>
      <c r="I185" s="70">
        <v>0.50247524752475248</v>
      </c>
      <c r="J185" s="68">
        <v>222</v>
      </c>
      <c r="K185" s="70">
        <v>0.32080924855491327</v>
      </c>
      <c r="L185" s="69">
        <v>0.4107142857142857</v>
      </c>
      <c r="M185" s="69">
        <v>0.44642857142857145</v>
      </c>
      <c r="N185" s="71">
        <v>859</v>
      </c>
      <c r="O185" s="71">
        <v>859</v>
      </c>
      <c r="P185" s="71">
        <v>89</v>
      </c>
      <c r="Q185" s="72">
        <v>0.10360884749708964</v>
      </c>
      <c r="R185" s="71">
        <v>35</v>
      </c>
      <c r="S185" s="73">
        <v>0.39325842696629215</v>
      </c>
      <c r="T185" s="71">
        <v>109</v>
      </c>
      <c r="U185" s="73">
        <v>0.14155844155844155</v>
      </c>
      <c r="V185" s="72">
        <v>0.36363636363636365</v>
      </c>
      <c r="W185" s="72">
        <v>0.38636363636363635</v>
      </c>
      <c r="X185" s="74">
        <v>621</v>
      </c>
      <c r="Y185" s="74">
        <v>621</v>
      </c>
      <c r="Z185" s="74">
        <v>67</v>
      </c>
      <c r="AA185" s="75">
        <v>0.10789049919484701</v>
      </c>
      <c r="AB185" s="74">
        <v>0</v>
      </c>
      <c r="AC185" s="76">
        <v>0</v>
      </c>
      <c r="AD185" s="74">
        <v>7</v>
      </c>
      <c r="AE185" s="76">
        <v>1.263537906137184E-2</v>
      </c>
      <c r="AF185" s="75">
        <v>0.375</v>
      </c>
      <c r="AG185" s="75">
        <v>0.34375</v>
      </c>
      <c r="AH185" s="77">
        <v>390</v>
      </c>
      <c r="AI185" s="77">
        <v>390</v>
      </c>
      <c r="AJ185" s="77">
        <v>65</v>
      </c>
      <c r="AK185" s="78">
        <v>0.16666666666666666</v>
      </c>
      <c r="AL185" s="77">
        <v>0</v>
      </c>
      <c r="AM185" s="79">
        <v>0</v>
      </c>
      <c r="AN185" s="77">
        <v>0</v>
      </c>
      <c r="AO185" s="79">
        <v>0</v>
      </c>
      <c r="AP185" s="78">
        <v>0.15</v>
      </c>
      <c r="AQ185" s="78">
        <v>0.35</v>
      </c>
      <c r="AR185" s="80">
        <v>150</v>
      </c>
      <c r="AS185" s="80">
        <v>150</v>
      </c>
      <c r="AT185" s="80">
        <v>0</v>
      </c>
      <c r="AU185" s="81">
        <v>0</v>
      </c>
      <c r="AV185" s="80">
        <v>0</v>
      </c>
      <c r="AW185" s="82">
        <v>0</v>
      </c>
      <c r="AX185" s="80">
        <v>0</v>
      </c>
      <c r="AY185" s="82">
        <v>0</v>
      </c>
      <c r="AZ185" s="81">
        <v>0</v>
      </c>
      <c r="BA185" s="81">
        <v>1</v>
      </c>
    </row>
    <row r="186" spans="1:53">
      <c r="A186" s="32" t="s">
        <v>7</v>
      </c>
      <c r="B186" s="32" t="s">
        <v>145</v>
      </c>
      <c r="C186" s="32" t="s">
        <v>155</v>
      </c>
      <c r="D186" s="68">
        <v>1093</v>
      </c>
      <c r="E186" s="68">
        <v>1093</v>
      </c>
      <c r="F186" s="68">
        <v>437</v>
      </c>
      <c r="G186" s="69">
        <v>0.39981701738334857</v>
      </c>
      <c r="H186" s="68">
        <v>315</v>
      </c>
      <c r="I186" s="70">
        <v>0.7208237986270023</v>
      </c>
      <c r="J186" s="68">
        <v>339</v>
      </c>
      <c r="K186" s="70">
        <v>0.51676829268292679</v>
      </c>
      <c r="L186" s="69">
        <v>0.3392857142857143</v>
      </c>
      <c r="M186" s="69">
        <v>0.5892857142857143</v>
      </c>
      <c r="N186" s="71">
        <v>856</v>
      </c>
      <c r="O186" s="71">
        <v>856</v>
      </c>
      <c r="P186" s="71">
        <v>297</v>
      </c>
      <c r="Q186" s="72">
        <v>0.3469626168224299</v>
      </c>
      <c r="R186" s="71">
        <v>65</v>
      </c>
      <c r="S186" s="73">
        <v>0.21885521885521886</v>
      </c>
      <c r="T186" s="71">
        <v>209</v>
      </c>
      <c r="U186" s="73">
        <v>0.37388193202146691</v>
      </c>
      <c r="V186" s="72">
        <v>0.29545454545454547</v>
      </c>
      <c r="W186" s="72">
        <v>0.56818181818181823</v>
      </c>
      <c r="X186" s="74">
        <v>618</v>
      </c>
      <c r="Y186" s="74">
        <v>618</v>
      </c>
      <c r="Z186" s="74">
        <v>163</v>
      </c>
      <c r="AA186" s="75">
        <v>0.26375404530744334</v>
      </c>
      <c r="AB186" s="74">
        <v>4</v>
      </c>
      <c r="AC186" s="76">
        <v>2.4539877300613498E-2</v>
      </c>
      <c r="AD186" s="74">
        <v>0</v>
      </c>
      <c r="AE186" s="76">
        <v>0</v>
      </c>
      <c r="AF186" s="75">
        <v>0.25</v>
      </c>
      <c r="AG186" s="75">
        <v>0.40625</v>
      </c>
      <c r="AH186" s="77">
        <v>387</v>
      </c>
      <c r="AI186" s="77">
        <v>387</v>
      </c>
      <c r="AJ186" s="77">
        <v>95</v>
      </c>
      <c r="AK186" s="78">
        <v>0.2454780361757106</v>
      </c>
      <c r="AL186" s="77">
        <v>22</v>
      </c>
      <c r="AM186" s="79">
        <v>0.23157894736842105</v>
      </c>
      <c r="AN186" s="77">
        <v>0</v>
      </c>
      <c r="AO186" s="79">
        <v>0</v>
      </c>
      <c r="AP186" s="78">
        <v>0</v>
      </c>
      <c r="AQ186" s="78">
        <v>0.95</v>
      </c>
      <c r="AR186" s="80">
        <v>146</v>
      </c>
      <c r="AS186" s="80">
        <v>146</v>
      </c>
      <c r="AT186" s="80">
        <v>31</v>
      </c>
      <c r="AU186" s="81">
        <v>0.212328767</v>
      </c>
      <c r="AV186" s="80">
        <v>0</v>
      </c>
      <c r="AW186" s="82">
        <v>0</v>
      </c>
      <c r="AX186" s="80">
        <v>0</v>
      </c>
      <c r="AY186" s="82">
        <v>0</v>
      </c>
      <c r="AZ186" s="81">
        <v>0</v>
      </c>
      <c r="BA186" s="81">
        <v>0.875</v>
      </c>
    </row>
    <row r="187" spans="1:53">
      <c r="A187" s="32" t="s">
        <v>7</v>
      </c>
      <c r="B187" s="32" t="s">
        <v>145</v>
      </c>
      <c r="C187" s="32" t="s">
        <v>177</v>
      </c>
      <c r="D187" s="68">
        <v>1087</v>
      </c>
      <c r="E187" s="68">
        <v>1087</v>
      </c>
      <c r="F187" s="68">
        <v>174</v>
      </c>
      <c r="G187" s="69">
        <v>0.16007359705611776</v>
      </c>
      <c r="H187" s="68">
        <v>111</v>
      </c>
      <c r="I187" s="70">
        <v>0.63793103448275867</v>
      </c>
      <c r="J187" s="68">
        <v>598</v>
      </c>
      <c r="K187" s="70">
        <v>0.65498357064622126</v>
      </c>
      <c r="L187" s="69">
        <v>0.2857142857142857</v>
      </c>
      <c r="M187" s="69">
        <v>0.625</v>
      </c>
      <c r="N187" s="71">
        <v>850</v>
      </c>
      <c r="O187" s="71">
        <v>850</v>
      </c>
      <c r="P187" s="71">
        <v>34</v>
      </c>
      <c r="Q187" s="72">
        <v>0.04</v>
      </c>
      <c r="R187" s="71">
        <v>1</v>
      </c>
      <c r="S187" s="73">
        <v>2.9411764705882353E-2</v>
      </c>
      <c r="T187" s="71">
        <v>569</v>
      </c>
      <c r="U187" s="73">
        <v>0.69730392156862742</v>
      </c>
      <c r="V187" s="72">
        <v>2.2727272727272728E-2</v>
      </c>
      <c r="W187" s="72">
        <v>0.45454545454545453</v>
      </c>
      <c r="X187" s="74">
        <v>612</v>
      </c>
      <c r="Y187" s="74">
        <v>612</v>
      </c>
      <c r="Z187" s="74">
        <v>10</v>
      </c>
      <c r="AA187" s="75">
        <v>1.6339869281045753E-2</v>
      </c>
      <c r="AB187" s="74">
        <v>0</v>
      </c>
      <c r="AC187" s="76">
        <v>0</v>
      </c>
      <c r="AD187" s="74">
        <v>531</v>
      </c>
      <c r="AE187" s="76">
        <v>0.88205980066445178</v>
      </c>
      <c r="AF187" s="75">
        <v>0</v>
      </c>
      <c r="AG187" s="75">
        <v>0.40625</v>
      </c>
      <c r="AH187" s="77">
        <v>383</v>
      </c>
      <c r="AI187" s="77">
        <v>383</v>
      </c>
      <c r="AJ187" s="77">
        <v>0</v>
      </c>
      <c r="AK187" s="78">
        <v>0</v>
      </c>
      <c r="AL187" s="77">
        <v>0</v>
      </c>
      <c r="AM187" s="79">
        <v>0</v>
      </c>
      <c r="AN187" s="77">
        <v>316</v>
      </c>
      <c r="AO187" s="79">
        <v>0.82506527415143605</v>
      </c>
      <c r="AP187" s="78">
        <v>0</v>
      </c>
      <c r="AQ187" s="78">
        <v>0.8</v>
      </c>
      <c r="AR187" s="80">
        <v>147</v>
      </c>
      <c r="AS187" s="80">
        <v>147</v>
      </c>
      <c r="AT187" s="80">
        <v>0</v>
      </c>
      <c r="AU187" s="81">
        <v>0</v>
      </c>
      <c r="AV187" s="80">
        <v>0</v>
      </c>
      <c r="AW187" s="82">
        <v>0</v>
      </c>
      <c r="AX187" s="80">
        <v>49</v>
      </c>
      <c r="AY187" s="82">
        <v>0.33333333333333331</v>
      </c>
      <c r="AZ187" s="81">
        <v>0</v>
      </c>
      <c r="BA187" s="81">
        <v>1</v>
      </c>
    </row>
    <row r="188" spans="1:53">
      <c r="A188" s="32" t="s">
        <v>7</v>
      </c>
      <c r="B188" s="32" t="s">
        <v>145</v>
      </c>
      <c r="C188" s="32" t="s">
        <v>178</v>
      </c>
      <c r="D188" s="68">
        <v>1087</v>
      </c>
      <c r="E188" s="68">
        <v>1087</v>
      </c>
      <c r="F188" s="68">
        <v>205</v>
      </c>
      <c r="G188" s="69">
        <v>0.18859245630174792</v>
      </c>
      <c r="H188" s="68">
        <v>130</v>
      </c>
      <c r="I188" s="70">
        <v>0.63414634146341464</v>
      </c>
      <c r="J188" s="68">
        <v>691</v>
      </c>
      <c r="K188" s="70">
        <v>0.78344671201814053</v>
      </c>
      <c r="L188" s="69">
        <v>0.26785714285714285</v>
      </c>
      <c r="M188" s="69">
        <v>0.625</v>
      </c>
      <c r="N188" s="71">
        <v>850</v>
      </c>
      <c r="O188" s="71">
        <v>850</v>
      </c>
      <c r="P188" s="71">
        <v>37</v>
      </c>
      <c r="Q188" s="72">
        <v>4.3529411764705879E-2</v>
      </c>
      <c r="R188" s="71">
        <v>22</v>
      </c>
      <c r="S188" s="73">
        <v>0.59459459459459463</v>
      </c>
      <c r="T188" s="71">
        <v>620</v>
      </c>
      <c r="U188" s="73">
        <v>0.76260762607626076</v>
      </c>
      <c r="V188" s="72">
        <v>2.2727272727272728E-2</v>
      </c>
      <c r="W188" s="72">
        <v>0.45454545454545453</v>
      </c>
      <c r="X188" s="74">
        <v>612</v>
      </c>
      <c r="Y188" s="74">
        <v>612</v>
      </c>
      <c r="Z188" s="74">
        <v>14</v>
      </c>
      <c r="AA188" s="75">
        <v>2.2875816993464051E-2</v>
      </c>
      <c r="AB188" s="74">
        <v>0</v>
      </c>
      <c r="AC188" s="76">
        <v>0</v>
      </c>
      <c r="AD188" s="74">
        <v>540</v>
      </c>
      <c r="AE188" s="76">
        <v>0.90301003344481601</v>
      </c>
      <c r="AF188" s="75">
        <v>0</v>
      </c>
      <c r="AG188" s="75">
        <v>0.59375</v>
      </c>
      <c r="AH188" s="77">
        <v>383</v>
      </c>
      <c r="AI188" s="77">
        <v>383</v>
      </c>
      <c r="AJ188" s="77">
        <v>0</v>
      </c>
      <c r="AK188" s="78">
        <v>0</v>
      </c>
      <c r="AL188" s="77">
        <v>0</v>
      </c>
      <c r="AM188" s="79">
        <v>0</v>
      </c>
      <c r="AN188" s="77">
        <v>322</v>
      </c>
      <c r="AO188" s="79">
        <v>0.84073107049608353</v>
      </c>
      <c r="AP188" s="78">
        <v>0</v>
      </c>
      <c r="AQ188" s="78">
        <v>0.95</v>
      </c>
      <c r="AR188" s="80">
        <v>147</v>
      </c>
      <c r="AS188" s="80">
        <v>147</v>
      </c>
      <c r="AT188" s="80">
        <v>0</v>
      </c>
      <c r="AU188" s="81">
        <v>0</v>
      </c>
      <c r="AV188" s="80">
        <v>0</v>
      </c>
      <c r="AW188" s="82">
        <v>0</v>
      </c>
      <c r="AX188" s="80">
        <v>75</v>
      </c>
      <c r="AY188" s="82">
        <v>0.51020408163265307</v>
      </c>
      <c r="AZ188" s="81">
        <v>0</v>
      </c>
      <c r="BA188" s="81">
        <v>1</v>
      </c>
    </row>
    <row r="189" spans="1:53">
      <c r="A189" s="32" t="s">
        <v>7</v>
      </c>
      <c r="B189" s="32" t="s">
        <v>145</v>
      </c>
      <c r="C189" s="32" t="s">
        <v>179</v>
      </c>
      <c r="D189" s="68">
        <v>1087</v>
      </c>
      <c r="E189" s="68">
        <v>1087</v>
      </c>
      <c r="F189" s="68">
        <v>304</v>
      </c>
      <c r="G189" s="69">
        <v>0.27966881324747012</v>
      </c>
      <c r="H189" s="68">
        <v>204</v>
      </c>
      <c r="I189" s="70">
        <v>0.67105263157894735</v>
      </c>
      <c r="J189" s="68">
        <v>406</v>
      </c>
      <c r="K189" s="70">
        <v>0.51851851851851849</v>
      </c>
      <c r="L189" s="69">
        <v>0.3392857142857143</v>
      </c>
      <c r="M189" s="69">
        <v>0.5535714285714286</v>
      </c>
      <c r="N189" s="71">
        <v>850</v>
      </c>
      <c r="O189" s="71">
        <v>850</v>
      </c>
      <c r="P189" s="71">
        <v>227</v>
      </c>
      <c r="Q189" s="72">
        <v>0.26705882352941174</v>
      </c>
      <c r="R189" s="71">
        <v>35</v>
      </c>
      <c r="S189" s="73">
        <v>0.15418502202643172</v>
      </c>
      <c r="T189" s="71">
        <v>322</v>
      </c>
      <c r="U189" s="73">
        <v>0.5168539325842697</v>
      </c>
      <c r="V189" s="72">
        <v>0.11363636363636363</v>
      </c>
      <c r="W189" s="72">
        <v>0.36363636363636365</v>
      </c>
      <c r="X189" s="74">
        <v>612</v>
      </c>
      <c r="Y189" s="74">
        <v>612</v>
      </c>
      <c r="Z189" s="74">
        <v>103</v>
      </c>
      <c r="AA189" s="75">
        <v>0.16830065359477125</v>
      </c>
      <c r="AB189" s="74">
        <v>0</v>
      </c>
      <c r="AC189" s="76">
        <v>0</v>
      </c>
      <c r="AD189" s="74">
        <v>191</v>
      </c>
      <c r="AE189" s="76">
        <v>0.37524557956777999</v>
      </c>
      <c r="AF189" s="75">
        <v>0.1875</v>
      </c>
      <c r="AG189" s="75">
        <v>0.40625</v>
      </c>
      <c r="AH189" s="77">
        <v>383</v>
      </c>
      <c r="AI189" s="77">
        <v>383</v>
      </c>
      <c r="AJ189" s="77">
        <v>62</v>
      </c>
      <c r="AK189" s="78">
        <v>0.16187989556135771</v>
      </c>
      <c r="AL189" s="77">
        <v>0</v>
      </c>
      <c r="AM189" s="79">
        <v>0</v>
      </c>
      <c r="AN189" s="77">
        <v>8</v>
      </c>
      <c r="AO189" s="79">
        <v>2.4922118380062305E-2</v>
      </c>
      <c r="AP189" s="78">
        <v>0</v>
      </c>
      <c r="AQ189" s="78">
        <v>0.8</v>
      </c>
      <c r="AR189" s="80">
        <v>147</v>
      </c>
      <c r="AS189" s="80">
        <v>147</v>
      </c>
      <c r="AT189" s="80">
        <v>0</v>
      </c>
      <c r="AU189" s="81">
        <v>0</v>
      </c>
      <c r="AV189" s="80">
        <v>0</v>
      </c>
      <c r="AW189" s="82">
        <v>0</v>
      </c>
      <c r="AX189" s="80">
        <v>0</v>
      </c>
      <c r="AY189" s="82">
        <v>0</v>
      </c>
      <c r="AZ189" s="81">
        <v>0</v>
      </c>
      <c r="BA189" s="81">
        <v>1</v>
      </c>
    </row>
    <row r="190" spans="1:53">
      <c r="A190" s="32" t="s">
        <v>207</v>
      </c>
      <c r="B190" s="32" t="s">
        <v>208</v>
      </c>
      <c r="C190" s="32" t="s">
        <v>223</v>
      </c>
      <c r="D190" s="68">
        <v>1081</v>
      </c>
      <c r="E190" s="68">
        <v>1081</v>
      </c>
      <c r="F190" s="68">
        <v>335</v>
      </c>
      <c r="G190" s="69">
        <v>0.30989824236817759</v>
      </c>
      <c r="H190" s="68">
        <v>98</v>
      </c>
      <c r="I190" s="70">
        <v>0.29253731343283584</v>
      </c>
      <c r="J190" s="68">
        <v>424</v>
      </c>
      <c r="K190" s="70">
        <v>0.56836461126005366</v>
      </c>
      <c r="L190" s="69">
        <v>0.51851851851851849</v>
      </c>
      <c r="M190" s="69">
        <v>0.25925925925925924</v>
      </c>
      <c r="N190" s="71">
        <v>837</v>
      </c>
      <c r="O190" s="71">
        <v>837</v>
      </c>
      <c r="P190" s="71">
        <v>65</v>
      </c>
      <c r="Q190" s="72">
        <v>7.765830346475508E-2</v>
      </c>
      <c r="R190" s="71">
        <v>0</v>
      </c>
      <c r="S190" s="73">
        <v>0</v>
      </c>
      <c r="T190" s="71">
        <v>306</v>
      </c>
      <c r="U190" s="73">
        <v>0.39637305699481867</v>
      </c>
      <c r="V190" s="72">
        <v>0.54761904761904767</v>
      </c>
      <c r="W190" s="72">
        <v>0.21428571428571427</v>
      </c>
      <c r="X190" s="74">
        <v>592</v>
      </c>
      <c r="Y190" s="74">
        <v>592</v>
      </c>
      <c r="Z190" s="74">
        <v>0</v>
      </c>
      <c r="AA190" s="75">
        <v>0</v>
      </c>
      <c r="AB190" s="74">
        <v>0</v>
      </c>
      <c r="AC190" s="76">
        <v>0</v>
      </c>
      <c r="AD190" s="74">
        <v>272</v>
      </c>
      <c r="AE190" s="76">
        <v>0.45945945945945948</v>
      </c>
      <c r="AF190" s="75">
        <v>0.43333333333333335</v>
      </c>
      <c r="AG190" s="75">
        <v>0.16666666666666666</v>
      </c>
      <c r="AH190" s="77">
        <v>356</v>
      </c>
      <c r="AI190" s="77">
        <v>356</v>
      </c>
      <c r="AJ190" s="77">
        <v>0</v>
      </c>
      <c r="AK190" s="78">
        <v>0</v>
      </c>
      <c r="AL190" s="77">
        <v>0</v>
      </c>
      <c r="AM190" s="79">
        <v>0</v>
      </c>
      <c r="AN190" s="77">
        <v>0</v>
      </c>
      <c r="AO190" s="79">
        <v>0</v>
      </c>
      <c r="AP190" s="78">
        <v>0.16666666666666666</v>
      </c>
      <c r="AQ190" s="78">
        <v>0</v>
      </c>
      <c r="AR190" s="80">
        <v>113</v>
      </c>
      <c r="AS190" s="80">
        <v>113</v>
      </c>
      <c r="AT190" s="80">
        <v>0</v>
      </c>
      <c r="AU190" s="81">
        <v>0</v>
      </c>
      <c r="AV190" s="80">
        <v>0</v>
      </c>
      <c r="AW190" s="82">
        <v>0</v>
      </c>
      <c r="AX190" s="80">
        <v>0</v>
      </c>
      <c r="AY190" s="82">
        <v>0</v>
      </c>
      <c r="AZ190" s="81">
        <v>0</v>
      </c>
      <c r="BA190" s="81">
        <v>0</v>
      </c>
    </row>
    <row r="191" spans="1:53">
      <c r="A191" s="32" t="s">
        <v>3</v>
      </c>
      <c r="B191" s="32" t="s">
        <v>2</v>
      </c>
      <c r="C191" s="32" t="s">
        <v>117</v>
      </c>
      <c r="D191" s="68">
        <v>1035</v>
      </c>
      <c r="E191" s="68">
        <v>1035</v>
      </c>
      <c r="F191" s="68">
        <v>324</v>
      </c>
      <c r="G191" s="69">
        <v>0.31304347826086959</v>
      </c>
      <c r="H191" s="68">
        <v>195</v>
      </c>
      <c r="I191" s="70">
        <v>0.60185185185185186</v>
      </c>
      <c r="J191" s="68">
        <v>388</v>
      </c>
      <c r="K191" s="70">
        <v>0.54571026722925453</v>
      </c>
      <c r="L191" s="69">
        <v>0.13461538461538461</v>
      </c>
      <c r="M191" s="69">
        <v>0.94230769230769229</v>
      </c>
      <c r="N191" s="71">
        <v>793</v>
      </c>
      <c r="O191" s="71">
        <v>793</v>
      </c>
      <c r="P191" s="71">
        <v>109</v>
      </c>
      <c r="Q191" s="72">
        <v>0.13745271122320302</v>
      </c>
      <c r="R191" s="71">
        <v>6</v>
      </c>
      <c r="S191" s="73">
        <v>5.5045871559633031E-2</v>
      </c>
      <c r="T191" s="71">
        <v>355</v>
      </c>
      <c r="U191" s="73">
        <v>0.51900584795321636</v>
      </c>
      <c r="V191" s="72">
        <v>2.5000000000000001E-2</v>
      </c>
      <c r="W191" s="72">
        <v>1</v>
      </c>
      <c r="X191" s="74">
        <v>547</v>
      </c>
      <c r="Y191" s="74">
        <v>547</v>
      </c>
      <c r="Z191" s="74">
        <v>46</v>
      </c>
      <c r="AA191" s="75">
        <v>8.4095063985374766E-2</v>
      </c>
      <c r="AB191" s="74">
        <v>0</v>
      </c>
      <c r="AC191" s="76">
        <v>0</v>
      </c>
      <c r="AD191" s="74">
        <v>149</v>
      </c>
      <c r="AE191" s="76">
        <v>0.29740518962075846</v>
      </c>
      <c r="AF191" s="75">
        <v>0</v>
      </c>
      <c r="AG191" s="75">
        <v>1</v>
      </c>
      <c r="AH191" s="77">
        <v>306</v>
      </c>
      <c r="AI191" s="77">
        <v>306</v>
      </c>
      <c r="AJ191" s="77">
        <v>0</v>
      </c>
      <c r="AK191" s="78">
        <v>0</v>
      </c>
      <c r="AL191" s="77">
        <v>0</v>
      </c>
      <c r="AM191" s="79">
        <v>0</v>
      </c>
      <c r="AN191" s="77">
        <v>10</v>
      </c>
      <c r="AO191" s="79">
        <v>3.2679738562091505E-2</v>
      </c>
      <c r="AP191" s="78">
        <v>0</v>
      </c>
      <c r="AQ191" s="78">
        <v>1</v>
      </c>
      <c r="AR191" s="80">
        <v>57</v>
      </c>
      <c r="AS191" s="80">
        <v>57</v>
      </c>
      <c r="AT191" s="80">
        <v>3</v>
      </c>
      <c r="AU191" s="81">
        <v>5.2631578999999998E-2</v>
      </c>
      <c r="AV191" s="80">
        <v>0</v>
      </c>
      <c r="AW191" s="82">
        <v>0</v>
      </c>
      <c r="AX191" s="80">
        <v>0</v>
      </c>
      <c r="AY191" s="82">
        <v>0</v>
      </c>
      <c r="AZ191" s="81">
        <v>0</v>
      </c>
      <c r="BA191" s="81">
        <v>1</v>
      </c>
    </row>
    <row r="192" spans="1:53">
      <c r="A192" s="32" t="s">
        <v>26</v>
      </c>
      <c r="B192" s="32" t="s">
        <v>2</v>
      </c>
      <c r="C192" s="32" t="s">
        <v>39</v>
      </c>
      <c r="D192" s="68">
        <v>958</v>
      </c>
      <c r="E192" s="68">
        <v>958</v>
      </c>
      <c r="F192" s="68">
        <v>411</v>
      </c>
      <c r="G192" s="69">
        <v>0.42901878914405012</v>
      </c>
      <c r="H192" s="68">
        <v>336</v>
      </c>
      <c r="I192" s="70">
        <v>0.81751824817518248</v>
      </c>
      <c r="J192" s="68">
        <v>443</v>
      </c>
      <c r="K192" s="70">
        <v>0.80987202925045709</v>
      </c>
      <c r="L192" s="69">
        <v>0.5625</v>
      </c>
      <c r="M192" s="69">
        <v>0.72916666666666663</v>
      </c>
      <c r="N192" s="71">
        <v>716</v>
      </c>
      <c r="O192" s="71">
        <v>716</v>
      </c>
      <c r="P192" s="71">
        <v>242</v>
      </c>
      <c r="Q192" s="72">
        <v>0.33798882681564246</v>
      </c>
      <c r="R192" s="71">
        <v>200</v>
      </c>
      <c r="S192" s="73">
        <v>0.82644628099173556</v>
      </c>
      <c r="T192" s="71">
        <v>356</v>
      </c>
      <c r="U192" s="73">
        <v>0.75105485232067515</v>
      </c>
      <c r="V192" s="72">
        <v>0.44444444444444442</v>
      </c>
      <c r="W192" s="72">
        <v>0.66666666666666663</v>
      </c>
      <c r="X192" s="74">
        <v>470</v>
      </c>
      <c r="Y192" s="74">
        <v>470</v>
      </c>
      <c r="Z192" s="74">
        <v>141</v>
      </c>
      <c r="AA192" s="75">
        <v>0.3</v>
      </c>
      <c r="AB192" s="74">
        <v>0</v>
      </c>
      <c r="AC192" s="76">
        <v>0</v>
      </c>
      <c r="AD192" s="74">
        <v>154</v>
      </c>
      <c r="AE192" s="76">
        <v>0.46808510638297873</v>
      </c>
      <c r="AF192" s="75">
        <v>0.375</v>
      </c>
      <c r="AG192" s="75">
        <v>1</v>
      </c>
      <c r="AH192" s="77">
        <v>229</v>
      </c>
      <c r="AI192" s="77">
        <v>229</v>
      </c>
      <c r="AJ192" s="77">
        <v>82</v>
      </c>
      <c r="AK192" s="78">
        <v>0.35807860262008734</v>
      </c>
      <c r="AL192" s="77">
        <v>1</v>
      </c>
      <c r="AM192" s="79">
        <v>1.2195121951219513E-2</v>
      </c>
      <c r="AN192" s="77">
        <v>0</v>
      </c>
      <c r="AO192" s="79">
        <v>0</v>
      </c>
      <c r="AP192" s="78">
        <v>0.16666666666666666</v>
      </c>
      <c r="AQ192" s="78">
        <v>1</v>
      </c>
      <c r="AR192" s="80"/>
      <c r="AS192" s="80"/>
      <c r="AT192" s="80"/>
      <c r="AU192" s="81"/>
      <c r="AV192" s="80"/>
      <c r="AW192" s="82"/>
      <c r="AX192" s="80"/>
      <c r="AY192" s="82"/>
      <c r="AZ192" s="81"/>
      <c r="BA192" s="81"/>
    </row>
    <row r="193" spans="1:53">
      <c r="A193" s="32" t="s">
        <v>5</v>
      </c>
      <c r="B193" s="32" t="s">
        <v>305</v>
      </c>
      <c r="C193" s="32" t="s">
        <v>142</v>
      </c>
      <c r="D193" s="68">
        <v>921</v>
      </c>
      <c r="E193" s="68">
        <v>921</v>
      </c>
      <c r="F193" s="68">
        <v>752</v>
      </c>
      <c r="G193" s="69">
        <v>0.8165038002171553</v>
      </c>
      <c r="H193" s="68">
        <v>668</v>
      </c>
      <c r="I193" s="70">
        <v>0.88829787234042556</v>
      </c>
      <c r="J193" s="68">
        <v>20</v>
      </c>
      <c r="K193" s="70">
        <v>0.11834319526627218</v>
      </c>
      <c r="L193" s="69">
        <v>0.45652173913043476</v>
      </c>
      <c r="M193" s="69">
        <v>0.95652173913043481</v>
      </c>
      <c r="N193" s="71">
        <v>676</v>
      </c>
      <c r="O193" s="71">
        <v>676</v>
      </c>
      <c r="P193" s="71">
        <v>676</v>
      </c>
      <c r="Q193" s="72">
        <v>1</v>
      </c>
      <c r="R193" s="71">
        <v>569</v>
      </c>
      <c r="S193" s="73">
        <v>0.84171597633136097</v>
      </c>
      <c r="T193" s="71">
        <v>0</v>
      </c>
      <c r="U193" s="73">
        <v>0</v>
      </c>
      <c r="V193" s="72">
        <v>0.44117647058823528</v>
      </c>
      <c r="W193" s="72">
        <v>1</v>
      </c>
      <c r="X193" s="74">
        <v>430</v>
      </c>
      <c r="Y193" s="74">
        <v>430</v>
      </c>
      <c r="Z193" s="74">
        <v>430</v>
      </c>
      <c r="AA193" s="75">
        <v>1</v>
      </c>
      <c r="AB193" s="74">
        <v>430</v>
      </c>
      <c r="AC193" s="76">
        <v>1</v>
      </c>
      <c r="AD193" s="74">
        <v>0</v>
      </c>
      <c r="AE193" s="76">
        <v>0</v>
      </c>
      <c r="AF193" s="75">
        <v>0.40909090909090912</v>
      </c>
      <c r="AG193" s="75">
        <v>1</v>
      </c>
      <c r="AH193" s="77">
        <v>189</v>
      </c>
      <c r="AI193" s="77">
        <v>189</v>
      </c>
      <c r="AJ193" s="77">
        <v>189</v>
      </c>
      <c r="AK193" s="78">
        <v>1</v>
      </c>
      <c r="AL193" s="77">
        <v>189</v>
      </c>
      <c r="AM193" s="79">
        <v>1</v>
      </c>
      <c r="AN193" s="77">
        <v>0</v>
      </c>
      <c r="AO193" s="79">
        <v>0</v>
      </c>
      <c r="AP193" s="78">
        <v>0.3</v>
      </c>
      <c r="AQ193" s="78">
        <v>1</v>
      </c>
      <c r="AR193" s="80"/>
      <c r="AS193" s="80"/>
      <c r="AT193" s="80"/>
      <c r="AU193" s="81"/>
      <c r="AV193" s="80"/>
      <c r="AW193" s="82"/>
      <c r="AX193" s="80"/>
      <c r="AY193" s="82"/>
      <c r="AZ193" s="81"/>
      <c r="BA193" s="81"/>
    </row>
    <row r="194" spans="1:53">
      <c r="A194" s="32" t="s">
        <v>4</v>
      </c>
      <c r="B194" s="32" t="s">
        <v>305</v>
      </c>
      <c r="C194" s="32" t="s">
        <v>77</v>
      </c>
      <c r="D194" s="68">
        <v>908</v>
      </c>
      <c r="E194" s="68">
        <v>908</v>
      </c>
      <c r="F194" s="68">
        <v>193</v>
      </c>
      <c r="G194" s="69">
        <v>0.21255506607929514</v>
      </c>
      <c r="H194" s="68">
        <v>44</v>
      </c>
      <c r="I194" s="70">
        <v>0.22797927461139897</v>
      </c>
      <c r="J194" s="68">
        <v>438</v>
      </c>
      <c r="K194" s="70">
        <v>0.61258741258741256</v>
      </c>
      <c r="L194" s="69">
        <v>8.8888888888888892E-2</v>
      </c>
      <c r="M194" s="69">
        <v>0.4</v>
      </c>
      <c r="N194" s="71">
        <v>663</v>
      </c>
      <c r="O194" s="71">
        <v>663</v>
      </c>
      <c r="P194" s="71">
        <v>0</v>
      </c>
      <c r="Q194" s="72">
        <v>0</v>
      </c>
      <c r="R194" s="71">
        <v>0</v>
      </c>
      <c r="S194" s="73">
        <v>0</v>
      </c>
      <c r="T194" s="71">
        <v>422</v>
      </c>
      <c r="U194" s="73">
        <v>0.63650075414781293</v>
      </c>
      <c r="V194" s="72">
        <v>0</v>
      </c>
      <c r="W194" s="72">
        <v>0.27272727272727271</v>
      </c>
      <c r="X194" s="74">
        <v>417</v>
      </c>
      <c r="Y194" s="74">
        <v>417</v>
      </c>
      <c r="Z194" s="74">
        <v>0</v>
      </c>
      <c r="AA194" s="75">
        <v>0</v>
      </c>
      <c r="AB194" s="74">
        <v>0</v>
      </c>
      <c r="AC194" s="76">
        <v>0</v>
      </c>
      <c r="AD194" s="74">
        <v>331</v>
      </c>
      <c r="AE194" s="76">
        <v>0.79376498800959228</v>
      </c>
      <c r="AF194" s="75">
        <v>0</v>
      </c>
      <c r="AG194" s="75">
        <v>0</v>
      </c>
      <c r="AH194" s="77">
        <v>176</v>
      </c>
      <c r="AI194" s="77">
        <v>176</v>
      </c>
      <c r="AJ194" s="77">
        <v>0</v>
      </c>
      <c r="AK194" s="78">
        <v>0</v>
      </c>
      <c r="AL194" s="77">
        <v>0</v>
      </c>
      <c r="AM194" s="79">
        <v>0</v>
      </c>
      <c r="AN194" s="77">
        <v>83</v>
      </c>
      <c r="AO194" s="79">
        <v>0.47159090909090912</v>
      </c>
      <c r="AP194" s="78">
        <v>0</v>
      </c>
      <c r="AQ194" s="78">
        <v>0.44444444444444442</v>
      </c>
      <c r="AR194" s="80"/>
      <c r="AS194" s="80"/>
      <c r="AT194" s="80"/>
      <c r="AU194" s="81"/>
      <c r="AV194" s="80"/>
      <c r="AW194" s="82"/>
      <c r="AX194" s="80"/>
      <c r="AY194" s="82"/>
      <c r="AZ194" s="81"/>
      <c r="BA194" s="81"/>
    </row>
    <row r="195" spans="1:53">
      <c r="A195" s="32" t="s">
        <v>252</v>
      </c>
      <c r="B195" s="32" t="s">
        <v>9</v>
      </c>
      <c r="C195" s="32" t="s">
        <v>253</v>
      </c>
      <c r="D195" s="68">
        <v>899</v>
      </c>
      <c r="E195" s="68">
        <v>899</v>
      </c>
      <c r="F195" s="68">
        <v>791</v>
      </c>
      <c r="G195" s="69">
        <v>0.87986651835372631</v>
      </c>
      <c r="H195" s="68">
        <v>447</v>
      </c>
      <c r="I195" s="70">
        <v>0.5651074589127687</v>
      </c>
      <c r="J195" s="68">
        <v>0</v>
      </c>
      <c r="K195" s="70">
        <v>0</v>
      </c>
      <c r="L195" s="69">
        <v>0.28888888888888886</v>
      </c>
      <c r="M195" s="69">
        <v>0.28888888888888886</v>
      </c>
      <c r="N195" s="71">
        <v>654</v>
      </c>
      <c r="O195" s="71">
        <v>654</v>
      </c>
      <c r="P195" s="71">
        <v>652</v>
      </c>
      <c r="Q195" s="72">
        <v>0.99694189602446481</v>
      </c>
      <c r="R195" s="71">
        <v>520</v>
      </c>
      <c r="S195" s="73">
        <v>0.7975460122699386</v>
      </c>
      <c r="T195" s="71">
        <v>0</v>
      </c>
      <c r="U195" s="73">
        <v>0</v>
      </c>
      <c r="V195" s="72">
        <v>3.0303030303030304E-2</v>
      </c>
      <c r="W195" s="72">
        <v>0.18181818181818182</v>
      </c>
      <c r="X195" s="74">
        <v>408</v>
      </c>
      <c r="Y195" s="74">
        <v>408</v>
      </c>
      <c r="Z195" s="74">
        <v>408</v>
      </c>
      <c r="AA195" s="75">
        <v>1</v>
      </c>
      <c r="AB195" s="74">
        <v>408</v>
      </c>
      <c r="AC195" s="76">
        <v>1</v>
      </c>
      <c r="AD195" s="74">
        <v>0</v>
      </c>
      <c r="AE195" s="76">
        <v>0</v>
      </c>
      <c r="AF195" s="75">
        <v>0</v>
      </c>
      <c r="AG195" s="75">
        <v>0.14285714285714285</v>
      </c>
      <c r="AH195" s="77">
        <v>167</v>
      </c>
      <c r="AI195" s="77">
        <v>167</v>
      </c>
      <c r="AJ195" s="77">
        <v>167</v>
      </c>
      <c r="AK195" s="78">
        <v>1</v>
      </c>
      <c r="AL195" s="77">
        <v>138</v>
      </c>
      <c r="AM195" s="79">
        <v>0.82634730538922152</v>
      </c>
      <c r="AN195" s="77">
        <v>0</v>
      </c>
      <c r="AO195" s="79">
        <v>0</v>
      </c>
      <c r="AP195" s="78">
        <v>0</v>
      </c>
      <c r="AQ195" s="78">
        <v>0.1111111111111111</v>
      </c>
      <c r="AR195" s="80"/>
      <c r="AS195" s="80"/>
      <c r="AT195" s="80"/>
      <c r="AU195" s="81"/>
      <c r="AV195" s="80"/>
      <c r="AW195" s="82"/>
      <c r="AX195" s="80"/>
      <c r="AY195" s="82"/>
      <c r="AZ195" s="81"/>
      <c r="BA195" s="81"/>
    </row>
    <row r="196" spans="1:53">
      <c r="A196" s="32" t="s">
        <v>4</v>
      </c>
      <c r="B196" s="32" t="s">
        <v>305</v>
      </c>
      <c r="C196" s="32" t="s">
        <v>86</v>
      </c>
      <c r="D196" s="68">
        <v>851</v>
      </c>
      <c r="E196" s="68">
        <v>851</v>
      </c>
      <c r="F196" s="68">
        <v>317</v>
      </c>
      <c r="G196" s="69">
        <v>0.372502937720329</v>
      </c>
      <c r="H196" s="68">
        <v>291</v>
      </c>
      <c r="I196" s="70">
        <v>0.917981072555205</v>
      </c>
      <c r="J196" s="68">
        <v>383</v>
      </c>
      <c r="K196" s="70">
        <v>0.71722846441947563</v>
      </c>
      <c r="L196" s="69">
        <v>0.44186046511627908</v>
      </c>
      <c r="M196" s="69">
        <v>0.48837209302325579</v>
      </c>
      <c r="N196" s="71">
        <v>606</v>
      </c>
      <c r="O196" s="71">
        <v>606</v>
      </c>
      <c r="P196" s="71">
        <v>229</v>
      </c>
      <c r="Q196" s="72">
        <v>0.37788778877887791</v>
      </c>
      <c r="R196" s="71">
        <v>213</v>
      </c>
      <c r="S196" s="73">
        <v>0.93013100436681218</v>
      </c>
      <c r="T196" s="71">
        <v>296</v>
      </c>
      <c r="U196" s="73">
        <v>0.78514588859416445</v>
      </c>
      <c r="V196" s="72">
        <v>0.38709677419354838</v>
      </c>
      <c r="W196" s="72">
        <v>0.32258064516129031</v>
      </c>
      <c r="X196" s="74">
        <v>360</v>
      </c>
      <c r="Y196" s="74">
        <v>360</v>
      </c>
      <c r="Z196" s="74">
        <v>161</v>
      </c>
      <c r="AA196" s="75">
        <v>0.44722222222222224</v>
      </c>
      <c r="AB196" s="74">
        <v>41</v>
      </c>
      <c r="AC196" s="76">
        <v>0.25465838509316768</v>
      </c>
      <c r="AD196" s="74">
        <v>117</v>
      </c>
      <c r="AE196" s="76">
        <v>0.5879396984924623</v>
      </c>
      <c r="AF196" s="75">
        <v>0.47368421052631576</v>
      </c>
      <c r="AG196" s="75">
        <v>0.47368421052631576</v>
      </c>
      <c r="AH196" s="77">
        <v>119</v>
      </c>
      <c r="AI196" s="77">
        <v>119</v>
      </c>
      <c r="AJ196" s="77">
        <v>115</v>
      </c>
      <c r="AK196" s="78">
        <v>0.96638655462184875</v>
      </c>
      <c r="AL196" s="77">
        <v>13</v>
      </c>
      <c r="AM196" s="79">
        <v>0.11304347826086956</v>
      </c>
      <c r="AN196" s="77">
        <v>0</v>
      </c>
      <c r="AO196" s="79">
        <v>0</v>
      </c>
      <c r="AP196" s="78">
        <v>0.14285714285714285</v>
      </c>
      <c r="AQ196" s="78">
        <v>0.5714285714285714</v>
      </c>
      <c r="AR196" s="80"/>
      <c r="AS196" s="80"/>
      <c r="AT196" s="80"/>
      <c r="AU196" s="81"/>
      <c r="AV196" s="80"/>
      <c r="AW196" s="82"/>
      <c r="AX196" s="80"/>
      <c r="AY196" s="82"/>
      <c r="AZ196" s="81"/>
      <c r="BA196" s="81"/>
    </row>
    <row r="197" spans="1:53">
      <c r="A197" s="32" t="s">
        <v>3</v>
      </c>
      <c r="B197" s="32" t="s">
        <v>2</v>
      </c>
      <c r="C197" s="32" t="s">
        <v>107</v>
      </c>
      <c r="D197" s="68">
        <v>822</v>
      </c>
      <c r="E197" s="68">
        <v>822</v>
      </c>
      <c r="F197" s="68">
        <v>279</v>
      </c>
      <c r="G197" s="69">
        <v>0.33941605839416056</v>
      </c>
      <c r="H197" s="68">
        <v>166</v>
      </c>
      <c r="I197" s="70">
        <v>0.59498207885304655</v>
      </c>
      <c r="J197" s="68">
        <v>445</v>
      </c>
      <c r="K197" s="70">
        <v>0.81952117863720075</v>
      </c>
      <c r="L197" s="69">
        <v>0.53658536585365857</v>
      </c>
      <c r="M197" s="69">
        <v>0.51219512195121952</v>
      </c>
      <c r="N197" s="71">
        <v>580</v>
      </c>
      <c r="O197" s="71">
        <v>580</v>
      </c>
      <c r="P197" s="71">
        <v>91</v>
      </c>
      <c r="Q197" s="72">
        <v>0.15689655172413794</v>
      </c>
      <c r="R197" s="71">
        <v>66</v>
      </c>
      <c r="S197" s="73">
        <v>0.72527472527472525</v>
      </c>
      <c r="T197" s="71">
        <v>432</v>
      </c>
      <c r="U197" s="73">
        <v>0.8834355828220859</v>
      </c>
      <c r="V197" s="72">
        <v>0.44827586206896552</v>
      </c>
      <c r="W197" s="72">
        <v>0.62068965517241381</v>
      </c>
      <c r="X197" s="74">
        <v>334</v>
      </c>
      <c r="Y197" s="74">
        <v>334</v>
      </c>
      <c r="Z197" s="74">
        <v>24</v>
      </c>
      <c r="AA197" s="75">
        <v>7.1856287425149698E-2</v>
      </c>
      <c r="AB197" s="74">
        <v>0</v>
      </c>
      <c r="AC197" s="76">
        <v>0</v>
      </c>
      <c r="AD197" s="74">
        <v>240</v>
      </c>
      <c r="AE197" s="76">
        <v>0.77419354838709675</v>
      </c>
      <c r="AF197" s="75">
        <v>0.41176470588235292</v>
      </c>
      <c r="AG197" s="75">
        <v>1</v>
      </c>
      <c r="AH197" s="77">
        <v>93</v>
      </c>
      <c r="AI197" s="77">
        <v>93</v>
      </c>
      <c r="AJ197" s="77">
        <v>37</v>
      </c>
      <c r="AK197" s="78">
        <v>0.39784946236559138</v>
      </c>
      <c r="AL197" s="77">
        <v>0</v>
      </c>
      <c r="AM197" s="79">
        <v>0</v>
      </c>
      <c r="AN197" s="77">
        <v>0</v>
      </c>
      <c r="AO197" s="79">
        <v>0</v>
      </c>
      <c r="AP197" s="78">
        <v>0.4</v>
      </c>
      <c r="AQ197" s="78">
        <v>1</v>
      </c>
      <c r="AR197" s="80"/>
      <c r="AS197" s="80"/>
      <c r="AT197" s="80"/>
      <c r="AU197" s="81"/>
      <c r="AV197" s="80"/>
      <c r="AW197" s="82"/>
      <c r="AX197" s="80"/>
      <c r="AY197" s="82"/>
      <c r="AZ197" s="81"/>
      <c r="BA197" s="81"/>
    </row>
    <row r="198" spans="1:53">
      <c r="A198" s="32" t="s">
        <v>3</v>
      </c>
      <c r="B198" s="32" t="s">
        <v>2</v>
      </c>
      <c r="C198" s="32" t="s">
        <v>116</v>
      </c>
      <c r="D198" s="68">
        <v>809</v>
      </c>
      <c r="E198" s="68">
        <v>809</v>
      </c>
      <c r="F198" s="68">
        <v>515</v>
      </c>
      <c r="G198" s="69">
        <v>0.63658838071693447</v>
      </c>
      <c r="H198" s="68">
        <v>302</v>
      </c>
      <c r="I198" s="70">
        <v>0.58640776699029129</v>
      </c>
      <c r="J198" s="68">
        <v>25</v>
      </c>
      <c r="K198" s="70">
        <v>8.5034013605442174E-2</v>
      </c>
      <c r="L198" s="69">
        <v>0.31707317073170732</v>
      </c>
      <c r="M198" s="69">
        <v>0.80487804878048785</v>
      </c>
      <c r="N198" s="71">
        <v>567</v>
      </c>
      <c r="O198" s="71">
        <v>567</v>
      </c>
      <c r="P198" s="71">
        <v>431</v>
      </c>
      <c r="Q198" s="72">
        <v>0.76014109347442682</v>
      </c>
      <c r="R198" s="71">
        <v>182</v>
      </c>
      <c r="S198" s="73">
        <v>0.42227378190255221</v>
      </c>
      <c r="T198" s="71">
        <v>0</v>
      </c>
      <c r="U198" s="73">
        <v>0</v>
      </c>
      <c r="V198" s="72">
        <v>0.34482758620689657</v>
      </c>
      <c r="W198" s="72">
        <v>1</v>
      </c>
      <c r="X198" s="74">
        <v>321</v>
      </c>
      <c r="Y198" s="74">
        <v>321</v>
      </c>
      <c r="Z198" s="74">
        <v>315</v>
      </c>
      <c r="AA198" s="75">
        <v>0.98130841121495327</v>
      </c>
      <c r="AB198" s="74">
        <v>111</v>
      </c>
      <c r="AC198" s="76">
        <v>0.35238095238095241</v>
      </c>
      <c r="AD198" s="74">
        <v>0</v>
      </c>
      <c r="AE198" s="76">
        <v>0</v>
      </c>
      <c r="AF198" s="75">
        <v>0.23529411764705882</v>
      </c>
      <c r="AG198" s="75">
        <v>1</v>
      </c>
      <c r="AH198" s="77">
        <v>80</v>
      </c>
      <c r="AI198" s="77">
        <v>80</v>
      </c>
      <c r="AJ198" s="77">
        <v>80</v>
      </c>
      <c r="AK198" s="78">
        <v>1</v>
      </c>
      <c r="AL198" s="77">
        <v>77</v>
      </c>
      <c r="AM198" s="79">
        <v>0.96250000000000002</v>
      </c>
      <c r="AN198" s="77">
        <v>0</v>
      </c>
      <c r="AO198" s="79">
        <v>0</v>
      </c>
      <c r="AP198" s="78">
        <v>0</v>
      </c>
      <c r="AQ198" s="78">
        <v>1</v>
      </c>
      <c r="AR198" s="80"/>
      <c r="AS198" s="80"/>
      <c r="AT198" s="80"/>
      <c r="AU198" s="81"/>
      <c r="AV198" s="80"/>
      <c r="AW198" s="82"/>
      <c r="AX198" s="80"/>
      <c r="AY198" s="82"/>
      <c r="AZ198" s="81"/>
      <c r="BA198" s="81"/>
    </row>
    <row r="199" spans="1:53">
      <c r="A199" s="32" t="s">
        <v>5</v>
      </c>
      <c r="B199" s="32" t="s">
        <v>305</v>
      </c>
      <c r="C199" s="32" t="s">
        <v>140</v>
      </c>
      <c r="D199" s="68">
        <v>801</v>
      </c>
      <c r="E199" s="68">
        <v>801</v>
      </c>
      <c r="F199" s="68">
        <v>741</v>
      </c>
      <c r="G199" s="69">
        <v>0.92509363295880154</v>
      </c>
      <c r="H199" s="68">
        <v>585</v>
      </c>
      <c r="I199" s="70">
        <v>0.78947368421052633</v>
      </c>
      <c r="J199" s="68">
        <v>20</v>
      </c>
      <c r="K199" s="70">
        <v>0.33333333333333331</v>
      </c>
      <c r="L199" s="69">
        <v>0.42499999999999999</v>
      </c>
      <c r="M199" s="69">
        <v>0.55000000000000004</v>
      </c>
      <c r="N199" s="71">
        <v>556</v>
      </c>
      <c r="O199" s="71">
        <v>556</v>
      </c>
      <c r="P199" s="71">
        <v>556</v>
      </c>
      <c r="Q199" s="72">
        <v>1</v>
      </c>
      <c r="R199" s="71">
        <v>475</v>
      </c>
      <c r="S199" s="73">
        <v>0.85431654676258995</v>
      </c>
      <c r="T199" s="71">
        <v>0</v>
      </c>
      <c r="U199" s="73">
        <v>0</v>
      </c>
      <c r="V199" s="72">
        <v>0.5</v>
      </c>
      <c r="W199" s="72">
        <v>0.25</v>
      </c>
      <c r="X199" s="74">
        <v>310</v>
      </c>
      <c r="Y199" s="74">
        <v>310</v>
      </c>
      <c r="Z199" s="74">
        <v>310</v>
      </c>
      <c r="AA199" s="75">
        <v>1</v>
      </c>
      <c r="AB199" s="74">
        <v>309</v>
      </c>
      <c r="AC199" s="76">
        <v>0.99677419354838714</v>
      </c>
      <c r="AD199" s="74">
        <v>0</v>
      </c>
      <c r="AE199" s="76">
        <v>0</v>
      </c>
      <c r="AF199" s="75">
        <v>0</v>
      </c>
      <c r="AG199" s="75">
        <v>0.3125</v>
      </c>
      <c r="AH199" s="77">
        <v>69</v>
      </c>
      <c r="AI199" s="77">
        <v>69</v>
      </c>
      <c r="AJ199" s="77">
        <v>69</v>
      </c>
      <c r="AK199" s="78">
        <v>1</v>
      </c>
      <c r="AL199" s="77">
        <v>69</v>
      </c>
      <c r="AM199" s="79">
        <v>1</v>
      </c>
      <c r="AN199" s="77">
        <v>0</v>
      </c>
      <c r="AO199" s="79">
        <v>0</v>
      </c>
      <c r="AP199" s="78">
        <v>0</v>
      </c>
      <c r="AQ199" s="78">
        <v>1</v>
      </c>
      <c r="AR199" s="80"/>
      <c r="AS199" s="80"/>
      <c r="AT199" s="80"/>
      <c r="AU199" s="81"/>
      <c r="AV199" s="80"/>
      <c r="AW199" s="82"/>
      <c r="AX199" s="80"/>
      <c r="AY199" s="82"/>
      <c r="AZ199" s="81"/>
      <c r="BA199" s="81"/>
    </row>
    <row r="200" spans="1:53">
      <c r="A200" s="32" t="s">
        <v>207</v>
      </c>
      <c r="B200" s="32" t="s">
        <v>208</v>
      </c>
      <c r="C200" s="32" t="s">
        <v>216</v>
      </c>
      <c r="D200" s="68">
        <v>787</v>
      </c>
      <c r="E200" s="68">
        <v>787</v>
      </c>
      <c r="F200" s="68">
        <v>270</v>
      </c>
      <c r="G200" s="69">
        <v>0.34307496823379924</v>
      </c>
      <c r="H200" s="68">
        <v>229</v>
      </c>
      <c r="I200" s="70">
        <v>0.8481481481481481</v>
      </c>
      <c r="J200" s="68">
        <v>439</v>
      </c>
      <c r="K200" s="70">
        <v>0.84912959381044484</v>
      </c>
      <c r="L200" s="69">
        <v>2.5000000000000001E-2</v>
      </c>
      <c r="M200" s="69">
        <v>0.9</v>
      </c>
      <c r="N200" s="71">
        <v>546</v>
      </c>
      <c r="O200" s="71">
        <v>546</v>
      </c>
      <c r="P200" s="71">
        <v>145</v>
      </c>
      <c r="Q200" s="72">
        <v>0.26556776556776557</v>
      </c>
      <c r="R200" s="71">
        <v>64</v>
      </c>
      <c r="S200" s="73">
        <v>0.44137931034482758</v>
      </c>
      <c r="T200" s="71">
        <v>288</v>
      </c>
      <c r="U200" s="73">
        <v>0.71820448877805487</v>
      </c>
      <c r="V200" s="72">
        <v>0</v>
      </c>
      <c r="W200" s="72">
        <v>1</v>
      </c>
      <c r="X200" s="74">
        <v>308</v>
      </c>
      <c r="Y200" s="74">
        <v>308</v>
      </c>
      <c r="Z200" s="74">
        <v>0</v>
      </c>
      <c r="AA200" s="75">
        <v>0</v>
      </c>
      <c r="AB200" s="74">
        <v>0</v>
      </c>
      <c r="AC200" s="76">
        <v>0</v>
      </c>
      <c r="AD200" s="74">
        <v>243</v>
      </c>
      <c r="AE200" s="76">
        <v>0.78896103896103897</v>
      </c>
      <c r="AF200" s="75">
        <v>0</v>
      </c>
      <c r="AG200" s="75">
        <v>1</v>
      </c>
      <c r="AH200" s="77">
        <v>71</v>
      </c>
      <c r="AI200" s="77">
        <v>71</v>
      </c>
      <c r="AJ200" s="77">
        <v>0</v>
      </c>
      <c r="AK200" s="78">
        <v>0</v>
      </c>
      <c r="AL200" s="77">
        <v>0</v>
      </c>
      <c r="AM200" s="79">
        <v>0</v>
      </c>
      <c r="AN200" s="77">
        <v>71</v>
      </c>
      <c r="AO200" s="79">
        <v>1</v>
      </c>
      <c r="AP200" s="78">
        <v>0</v>
      </c>
      <c r="AQ200" s="78">
        <v>1</v>
      </c>
      <c r="AR200" s="80"/>
      <c r="AS200" s="80"/>
      <c r="AT200" s="80"/>
      <c r="AU200" s="81"/>
      <c r="AV200" s="80"/>
      <c r="AW200" s="82"/>
      <c r="AX200" s="80"/>
      <c r="AY200" s="82"/>
      <c r="AZ200" s="81"/>
      <c r="BA200" s="81"/>
    </row>
    <row r="201" spans="1:53">
      <c r="A201" s="32" t="s">
        <v>5</v>
      </c>
      <c r="B201" s="32" t="s">
        <v>305</v>
      </c>
      <c r="C201" s="32" t="s">
        <v>144</v>
      </c>
      <c r="D201" s="68">
        <v>778</v>
      </c>
      <c r="E201" s="68">
        <v>778</v>
      </c>
      <c r="F201" s="68">
        <v>99</v>
      </c>
      <c r="G201" s="69">
        <v>0.12724935732647816</v>
      </c>
      <c r="H201" s="68">
        <v>66</v>
      </c>
      <c r="I201" s="70">
        <v>0.66666666666666663</v>
      </c>
      <c r="J201" s="68">
        <v>520</v>
      </c>
      <c r="K201" s="70">
        <v>0.76583210603829166</v>
      </c>
      <c r="L201" s="69">
        <v>0.28205128205128205</v>
      </c>
      <c r="M201" s="69">
        <v>0.48717948717948717</v>
      </c>
      <c r="N201" s="71">
        <v>533</v>
      </c>
      <c r="O201" s="71">
        <v>533</v>
      </c>
      <c r="P201" s="71">
        <v>0</v>
      </c>
      <c r="Q201" s="72">
        <v>0</v>
      </c>
      <c r="R201" s="71">
        <v>0</v>
      </c>
      <c r="S201" s="73">
        <v>0</v>
      </c>
      <c r="T201" s="71">
        <v>410</v>
      </c>
      <c r="U201" s="73">
        <v>0.76923076923076927</v>
      </c>
      <c r="V201" s="72">
        <v>0</v>
      </c>
      <c r="W201" s="72">
        <v>0.22222222222222221</v>
      </c>
      <c r="X201" s="74">
        <v>287</v>
      </c>
      <c r="Y201" s="74">
        <v>287</v>
      </c>
      <c r="Z201" s="74">
        <v>0</v>
      </c>
      <c r="AA201" s="75">
        <v>0</v>
      </c>
      <c r="AB201" s="74">
        <v>0</v>
      </c>
      <c r="AC201" s="76">
        <v>0</v>
      </c>
      <c r="AD201" s="74">
        <v>286</v>
      </c>
      <c r="AE201" s="76">
        <v>0.99651567944250874</v>
      </c>
      <c r="AF201" s="75">
        <v>0</v>
      </c>
      <c r="AG201" s="75">
        <v>0.13333333333333333</v>
      </c>
      <c r="AH201" s="77">
        <v>46</v>
      </c>
      <c r="AI201" s="77">
        <v>46</v>
      </c>
      <c r="AJ201" s="77">
        <v>0</v>
      </c>
      <c r="AK201" s="78">
        <v>0</v>
      </c>
      <c r="AL201" s="77">
        <v>0</v>
      </c>
      <c r="AM201" s="79">
        <v>0</v>
      </c>
      <c r="AN201" s="77">
        <v>45</v>
      </c>
      <c r="AO201" s="79">
        <v>0.97826086956521741</v>
      </c>
      <c r="AP201" s="78">
        <v>0</v>
      </c>
      <c r="AQ201" s="78">
        <v>1</v>
      </c>
      <c r="AR201" s="80"/>
      <c r="AS201" s="80"/>
      <c r="AT201" s="80"/>
      <c r="AU201" s="81"/>
      <c r="AV201" s="80"/>
      <c r="AW201" s="82"/>
      <c r="AX201" s="80"/>
      <c r="AY201" s="82"/>
      <c r="AZ201" s="81"/>
      <c r="BA201" s="81"/>
    </row>
    <row r="202" spans="1:53">
      <c r="A202" s="32" t="s">
        <v>5</v>
      </c>
      <c r="B202" s="32" t="s">
        <v>305</v>
      </c>
      <c r="C202" s="32" t="s">
        <v>136</v>
      </c>
      <c r="D202" s="68">
        <v>769</v>
      </c>
      <c r="E202" s="68">
        <v>769</v>
      </c>
      <c r="F202" s="68">
        <v>519</v>
      </c>
      <c r="G202" s="69">
        <v>0.67490247074122234</v>
      </c>
      <c r="H202" s="68">
        <v>306</v>
      </c>
      <c r="I202" s="70">
        <v>0.58959537572254339</v>
      </c>
      <c r="J202" s="68">
        <v>21</v>
      </c>
      <c r="K202" s="70">
        <v>8.4000000000000005E-2</v>
      </c>
      <c r="L202" s="69">
        <v>0.23076923076923078</v>
      </c>
      <c r="M202" s="69">
        <v>0.5641025641025641</v>
      </c>
      <c r="N202" s="71">
        <v>524</v>
      </c>
      <c r="O202" s="71">
        <v>524</v>
      </c>
      <c r="P202" s="71">
        <v>373</v>
      </c>
      <c r="Q202" s="72">
        <v>0.71183206106870234</v>
      </c>
      <c r="R202" s="71">
        <v>151</v>
      </c>
      <c r="S202" s="73">
        <v>0.40482573726541554</v>
      </c>
      <c r="T202" s="71">
        <v>0</v>
      </c>
      <c r="U202" s="73">
        <v>0</v>
      </c>
      <c r="V202" s="72">
        <v>7.407407407407407E-2</v>
      </c>
      <c r="W202" s="72">
        <v>0.62962962962962965</v>
      </c>
      <c r="X202" s="74">
        <v>278</v>
      </c>
      <c r="Y202" s="74">
        <v>278</v>
      </c>
      <c r="Z202" s="74">
        <v>276</v>
      </c>
      <c r="AA202" s="75">
        <v>0.9928057553956835</v>
      </c>
      <c r="AB202" s="74">
        <v>136</v>
      </c>
      <c r="AC202" s="76">
        <v>0.49275362318840582</v>
      </c>
      <c r="AD202" s="74">
        <v>0</v>
      </c>
      <c r="AE202" s="76">
        <v>0</v>
      </c>
      <c r="AF202" s="75">
        <v>0</v>
      </c>
      <c r="AG202" s="75">
        <v>1</v>
      </c>
      <c r="AH202" s="77">
        <v>37</v>
      </c>
      <c r="AI202" s="77">
        <v>37</v>
      </c>
      <c r="AJ202" s="77">
        <v>37</v>
      </c>
      <c r="AK202" s="78">
        <v>1</v>
      </c>
      <c r="AL202" s="77">
        <v>37</v>
      </c>
      <c r="AM202" s="79">
        <v>1</v>
      </c>
      <c r="AN202" s="77">
        <v>0</v>
      </c>
      <c r="AO202" s="79">
        <v>0</v>
      </c>
      <c r="AP202" s="78">
        <v>0</v>
      </c>
      <c r="AQ202" s="78">
        <v>1</v>
      </c>
      <c r="AR202" s="80"/>
      <c r="AS202" s="80"/>
      <c r="AT202" s="80"/>
      <c r="AU202" s="81"/>
      <c r="AV202" s="80"/>
      <c r="AW202" s="82"/>
      <c r="AX202" s="80"/>
      <c r="AY202" s="82"/>
      <c r="AZ202" s="81"/>
      <c r="BA202" s="81"/>
    </row>
    <row r="203" spans="1:53">
      <c r="A203" s="32" t="s">
        <v>55</v>
      </c>
      <c r="B203" s="32" t="s">
        <v>2</v>
      </c>
      <c r="C203" s="32" t="s">
        <v>62</v>
      </c>
      <c r="D203" s="68">
        <v>766</v>
      </c>
      <c r="E203" s="68">
        <v>766</v>
      </c>
      <c r="F203" s="68">
        <v>0</v>
      </c>
      <c r="G203" s="69">
        <v>0</v>
      </c>
      <c r="H203" s="68">
        <v>0</v>
      </c>
      <c r="I203" s="70">
        <v>0</v>
      </c>
      <c r="J203" s="68">
        <v>742</v>
      </c>
      <c r="K203" s="70">
        <v>0.96866840731070492</v>
      </c>
      <c r="L203" s="69">
        <v>0.41025641025641024</v>
      </c>
      <c r="M203" s="69">
        <v>1</v>
      </c>
      <c r="N203" s="71">
        <v>524</v>
      </c>
      <c r="O203" s="71">
        <v>524</v>
      </c>
      <c r="P203" s="71">
        <v>0</v>
      </c>
      <c r="Q203" s="72">
        <v>0</v>
      </c>
      <c r="R203" s="71">
        <v>0</v>
      </c>
      <c r="S203" s="73">
        <v>0</v>
      </c>
      <c r="T203" s="71">
        <v>524</v>
      </c>
      <c r="U203" s="73">
        <v>1</v>
      </c>
      <c r="V203" s="72">
        <v>0.33333333333333331</v>
      </c>
      <c r="W203" s="72">
        <v>1</v>
      </c>
      <c r="X203" s="74">
        <v>278</v>
      </c>
      <c r="Y203" s="74">
        <v>278</v>
      </c>
      <c r="Z203" s="74">
        <v>0</v>
      </c>
      <c r="AA203" s="75">
        <v>0</v>
      </c>
      <c r="AB203" s="74">
        <v>0</v>
      </c>
      <c r="AC203" s="76">
        <v>0</v>
      </c>
      <c r="AD203" s="74">
        <v>278</v>
      </c>
      <c r="AE203" s="76">
        <v>1</v>
      </c>
      <c r="AF203" s="75">
        <v>0.26666666666666666</v>
      </c>
      <c r="AG203" s="75">
        <v>1</v>
      </c>
      <c r="AH203" s="77">
        <v>37</v>
      </c>
      <c r="AI203" s="77">
        <v>37</v>
      </c>
      <c r="AJ203" s="77">
        <v>0</v>
      </c>
      <c r="AK203" s="78">
        <v>0</v>
      </c>
      <c r="AL203" s="77">
        <v>0</v>
      </c>
      <c r="AM203" s="79">
        <v>0</v>
      </c>
      <c r="AN203" s="77">
        <v>37</v>
      </c>
      <c r="AO203" s="79">
        <v>1</v>
      </c>
      <c r="AP203" s="78">
        <v>0</v>
      </c>
      <c r="AQ203" s="78">
        <v>1</v>
      </c>
      <c r="AR203" s="80"/>
      <c r="AS203" s="80"/>
      <c r="AT203" s="80"/>
      <c r="AU203" s="81"/>
      <c r="AV203" s="80"/>
      <c r="AW203" s="82"/>
      <c r="AX203" s="80"/>
      <c r="AY203" s="82"/>
      <c r="AZ203" s="81"/>
      <c r="BA203" s="81"/>
    </row>
    <row r="204" spans="1:53">
      <c r="A204" s="32" t="s">
        <v>26</v>
      </c>
      <c r="B204" s="32" t="s">
        <v>2</v>
      </c>
      <c r="C204" s="32" t="s">
        <v>51</v>
      </c>
      <c r="D204" s="68">
        <v>696</v>
      </c>
      <c r="E204" s="68">
        <v>696</v>
      </c>
      <c r="F204" s="68">
        <v>353</v>
      </c>
      <c r="G204" s="69">
        <v>0.50718390804597702</v>
      </c>
      <c r="H204" s="68">
        <v>201</v>
      </c>
      <c r="I204" s="70">
        <v>0.56940509915014159</v>
      </c>
      <c r="J204" s="68">
        <v>93</v>
      </c>
      <c r="K204" s="70">
        <v>0.27113702623906705</v>
      </c>
      <c r="L204" s="69">
        <v>0.45714285714285713</v>
      </c>
      <c r="M204" s="69">
        <v>0.31428571428571428</v>
      </c>
      <c r="N204" s="71">
        <v>454</v>
      </c>
      <c r="O204" s="71">
        <v>454</v>
      </c>
      <c r="P204" s="71">
        <v>96</v>
      </c>
      <c r="Q204" s="72">
        <v>0.21145374449339208</v>
      </c>
      <c r="R204" s="71">
        <v>7</v>
      </c>
      <c r="S204" s="73">
        <v>7.2916666666666671E-2</v>
      </c>
      <c r="T204" s="71">
        <v>9</v>
      </c>
      <c r="U204" s="73">
        <v>2.5139664804469275E-2</v>
      </c>
      <c r="V204" s="72">
        <v>0.52173913043478259</v>
      </c>
      <c r="W204" s="72">
        <v>0.30434782608695654</v>
      </c>
      <c r="X204" s="74">
        <v>208</v>
      </c>
      <c r="Y204" s="74">
        <v>208</v>
      </c>
      <c r="Z204" s="74">
        <v>92</v>
      </c>
      <c r="AA204" s="75">
        <v>0.44230769230769229</v>
      </c>
      <c r="AB204" s="74">
        <v>0</v>
      </c>
      <c r="AC204" s="76">
        <v>0</v>
      </c>
      <c r="AD204" s="74">
        <v>0</v>
      </c>
      <c r="AE204" s="76">
        <v>0</v>
      </c>
      <c r="AF204" s="75">
        <v>0.54545454545454541</v>
      </c>
      <c r="AG204" s="75">
        <v>9.0909090909090912E-2</v>
      </c>
      <c r="AH204" s="77"/>
      <c r="AI204" s="77"/>
      <c r="AJ204" s="77"/>
      <c r="AK204" s="78"/>
      <c r="AL204" s="77"/>
      <c r="AM204" s="79"/>
      <c r="AN204" s="77"/>
      <c r="AO204" s="79"/>
      <c r="AP204" s="78"/>
      <c r="AQ204" s="78"/>
      <c r="AR204" s="80"/>
      <c r="AS204" s="80"/>
      <c r="AT204" s="80"/>
      <c r="AU204" s="81"/>
      <c r="AV204" s="80"/>
      <c r="AW204" s="82"/>
      <c r="AX204" s="80"/>
      <c r="AY204" s="82"/>
      <c r="AZ204" s="81"/>
      <c r="BA204" s="81"/>
    </row>
    <row r="205" spans="1:53">
      <c r="A205" s="32" t="s">
        <v>3</v>
      </c>
      <c r="B205" s="32" t="s">
        <v>2</v>
      </c>
      <c r="C205" s="32" t="s">
        <v>110</v>
      </c>
      <c r="D205" s="68">
        <v>686</v>
      </c>
      <c r="E205" s="68">
        <v>686</v>
      </c>
      <c r="F205" s="68">
        <v>140</v>
      </c>
      <c r="G205" s="69">
        <v>0.20408163265306123</v>
      </c>
      <c r="H205" s="68">
        <v>61</v>
      </c>
      <c r="I205" s="70">
        <v>0.43571428571428572</v>
      </c>
      <c r="J205" s="68">
        <v>366</v>
      </c>
      <c r="K205" s="70">
        <v>0.67032967032967028</v>
      </c>
      <c r="L205" s="69">
        <v>0.4</v>
      </c>
      <c r="M205" s="69">
        <v>0.51428571428571423</v>
      </c>
      <c r="N205" s="71">
        <v>444</v>
      </c>
      <c r="O205" s="71">
        <v>444</v>
      </c>
      <c r="P205" s="71">
        <v>0</v>
      </c>
      <c r="Q205" s="72">
        <v>0</v>
      </c>
      <c r="R205" s="71">
        <v>0</v>
      </c>
      <c r="S205" s="73">
        <v>0</v>
      </c>
      <c r="T205" s="71">
        <v>156</v>
      </c>
      <c r="U205" s="73">
        <v>0.35135135135135137</v>
      </c>
      <c r="V205" s="72">
        <v>0.30434782608695654</v>
      </c>
      <c r="W205" s="72">
        <v>0.52173913043478259</v>
      </c>
      <c r="X205" s="74">
        <v>198</v>
      </c>
      <c r="Y205" s="74">
        <v>198</v>
      </c>
      <c r="Z205" s="74">
        <v>3</v>
      </c>
      <c r="AA205" s="75">
        <v>1.5151515151515152E-2</v>
      </c>
      <c r="AB205" s="74">
        <v>0</v>
      </c>
      <c r="AC205" s="76">
        <v>0</v>
      </c>
      <c r="AD205" s="74">
        <v>137</v>
      </c>
      <c r="AE205" s="76">
        <v>0.70256410256410251</v>
      </c>
      <c r="AF205" s="75">
        <v>0.18181818181818182</v>
      </c>
      <c r="AG205" s="75">
        <v>0.36363636363636365</v>
      </c>
      <c r="AH205" s="77"/>
      <c r="AI205" s="77"/>
      <c r="AJ205" s="77"/>
      <c r="AK205" s="78"/>
      <c r="AL205" s="77"/>
      <c r="AM205" s="79"/>
      <c r="AN205" s="77"/>
      <c r="AO205" s="79"/>
      <c r="AP205" s="78"/>
      <c r="AQ205" s="78"/>
      <c r="AR205" s="80"/>
      <c r="AS205" s="80"/>
      <c r="AT205" s="80"/>
      <c r="AU205" s="81"/>
      <c r="AV205" s="80"/>
      <c r="AW205" s="82"/>
      <c r="AX205" s="80"/>
      <c r="AY205" s="82"/>
      <c r="AZ205" s="81"/>
      <c r="BA205" s="81"/>
    </row>
    <row r="206" spans="1:53">
      <c r="A206" s="32" t="s">
        <v>207</v>
      </c>
      <c r="B206" s="32" t="s">
        <v>208</v>
      </c>
      <c r="C206" s="32" t="s">
        <v>220</v>
      </c>
      <c r="D206" s="68">
        <v>681</v>
      </c>
      <c r="E206" s="68">
        <v>681</v>
      </c>
      <c r="F206" s="68">
        <v>409</v>
      </c>
      <c r="G206" s="69">
        <v>0.60058737151248165</v>
      </c>
      <c r="H206" s="68">
        <v>260</v>
      </c>
      <c r="I206" s="70">
        <v>0.63569682151589246</v>
      </c>
      <c r="J206" s="68">
        <v>130</v>
      </c>
      <c r="K206" s="70">
        <v>0.47794117647058826</v>
      </c>
      <c r="L206" s="69">
        <v>0.38235294117647056</v>
      </c>
      <c r="M206" s="69">
        <v>2.9411764705882353E-2</v>
      </c>
      <c r="N206" s="71">
        <v>437</v>
      </c>
      <c r="O206" s="71">
        <v>437</v>
      </c>
      <c r="P206" s="71">
        <v>333</v>
      </c>
      <c r="Q206" s="72">
        <v>0.76201372997711669</v>
      </c>
      <c r="R206" s="71">
        <v>115</v>
      </c>
      <c r="S206" s="73">
        <v>0.34534534534534533</v>
      </c>
      <c r="T206" s="71">
        <v>0</v>
      </c>
      <c r="U206" s="73">
        <v>0</v>
      </c>
      <c r="V206" s="72">
        <v>0.40909090909090912</v>
      </c>
      <c r="W206" s="72">
        <v>0</v>
      </c>
      <c r="X206" s="74">
        <v>192</v>
      </c>
      <c r="Y206" s="74">
        <v>192</v>
      </c>
      <c r="Z206" s="74">
        <v>131</v>
      </c>
      <c r="AA206" s="75">
        <v>0.68229166666666663</v>
      </c>
      <c r="AB206" s="74">
        <v>0</v>
      </c>
      <c r="AC206" s="76">
        <v>0</v>
      </c>
      <c r="AD206" s="74">
        <v>0</v>
      </c>
      <c r="AE206" s="76">
        <v>0</v>
      </c>
      <c r="AF206" s="75">
        <v>0</v>
      </c>
      <c r="AG206" s="75">
        <v>0</v>
      </c>
      <c r="AH206" s="77"/>
      <c r="AI206" s="77"/>
      <c r="AJ206" s="77"/>
      <c r="AK206" s="78"/>
      <c r="AL206" s="77"/>
      <c r="AM206" s="79"/>
      <c r="AN206" s="77"/>
      <c r="AO206" s="79"/>
      <c r="AP206" s="78"/>
      <c r="AQ206" s="78"/>
      <c r="AR206" s="80"/>
      <c r="AS206" s="80"/>
      <c r="AT206" s="80"/>
      <c r="AU206" s="81"/>
      <c r="AV206" s="80"/>
      <c r="AW206" s="82"/>
      <c r="AX206" s="80"/>
      <c r="AY206" s="82"/>
      <c r="AZ206" s="81"/>
      <c r="BA206" s="81"/>
    </row>
    <row r="207" spans="1:53">
      <c r="A207" s="32" t="s">
        <v>233</v>
      </c>
      <c r="B207" s="32" t="s">
        <v>8</v>
      </c>
      <c r="C207" s="32" t="s">
        <v>243</v>
      </c>
      <c r="D207" s="68">
        <v>627</v>
      </c>
      <c r="E207" s="68">
        <v>627</v>
      </c>
      <c r="F207" s="68">
        <v>384</v>
      </c>
      <c r="G207" s="69">
        <v>0.61244019138755978</v>
      </c>
      <c r="H207" s="68">
        <v>288</v>
      </c>
      <c r="I207" s="70">
        <v>0.75</v>
      </c>
      <c r="J207" s="68">
        <v>86</v>
      </c>
      <c r="K207" s="70">
        <v>0.35390946502057613</v>
      </c>
      <c r="L207" s="69">
        <v>0</v>
      </c>
      <c r="M207" s="69">
        <v>0.35483870967741937</v>
      </c>
      <c r="N207" s="71">
        <v>382</v>
      </c>
      <c r="O207" s="71">
        <v>382</v>
      </c>
      <c r="P207" s="71">
        <v>227</v>
      </c>
      <c r="Q207" s="72">
        <v>0.59424083769633507</v>
      </c>
      <c r="R207" s="71">
        <v>109</v>
      </c>
      <c r="S207" s="73">
        <v>0.48017621145374451</v>
      </c>
      <c r="T207" s="71">
        <v>0</v>
      </c>
      <c r="U207" s="73">
        <v>0</v>
      </c>
      <c r="V207" s="72">
        <v>0</v>
      </c>
      <c r="W207" s="72">
        <v>0.10526315789473684</v>
      </c>
      <c r="X207" s="74">
        <v>136</v>
      </c>
      <c r="Y207" s="74">
        <v>136</v>
      </c>
      <c r="Z207" s="74">
        <v>136</v>
      </c>
      <c r="AA207" s="75">
        <v>1</v>
      </c>
      <c r="AB207" s="74">
        <v>129</v>
      </c>
      <c r="AC207" s="76">
        <v>0.94852941176470584</v>
      </c>
      <c r="AD207" s="74">
        <v>0</v>
      </c>
      <c r="AE207" s="76">
        <v>0</v>
      </c>
      <c r="AF207" s="75">
        <v>0</v>
      </c>
      <c r="AG207" s="75">
        <v>0</v>
      </c>
      <c r="AH207" s="77"/>
      <c r="AI207" s="77"/>
      <c r="AJ207" s="77"/>
      <c r="AK207" s="78"/>
      <c r="AL207" s="77"/>
      <c r="AM207" s="79"/>
      <c r="AN207" s="77"/>
      <c r="AO207" s="79"/>
      <c r="AP207" s="78"/>
      <c r="AQ207" s="78"/>
      <c r="AR207" s="80"/>
      <c r="AS207" s="80"/>
      <c r="AT207" s="80"/>
      <c r="AU207" s="81"/>
      <c r="AV207" s="80"/>
      <c r="AW207" s="82"/>
      <c r="AX207" s="80"/>
      <c r="AY207" s="82"/>
      <c r="AZ207" s="81"/>
      <c r="BA207" s="81"/>
    </row>
    <row r="208" spans="1:53">
      <c r="A208" s="32" t="s">
        <v>3</v>
      </c>
      <c r="B208" s="32" t="s">
        <v>2</v>
      </c>
      <c r="C208" s="32" t="s">
        <v>125</v>
      </c>
      <c r="D208" s="68">
        <v>615</v>
      </c>
      <c r="E208" s="68">
        <v>615</v>
      </c>
      <c r="F208" s="68">
        <v>121</v>
      </c>
      <c r="G208" s="69">
        <v>0.1967479674796748</v>
      </c>
      <c r="H208" s="68">
        <v>24</v>
      </c>
      <c r="I208" s="70">
        <v>0.19834710743801653</v>
      </c>
      <c r="J208" s="68">
        <v>294</v>
      </c>
      <c r="K208" s="70">
        <v>0.59514170040485825</v>
      </c>
      <c r="L208" s="69">
        <v>0.35483870967741937</v>
      </c>
      <c r="M208" s="69">
        <v>0.58064516129032262</v>
      </c>
      <c r="N208" s="71">
        <v>373</v>
      </c>
      <c r="O208" s="71">
        <v>373</v>
      </c>
      <c r="P208" s="71">
        <v>0</v>
      </c>
      <c r="Q208" s="72">
        <v>0</v>
      </c>
      <c r="R208" s="71">
        <v>0</v>
      </c>
      <c r="S208" s="73">
        <v>0</v>
      </c>
      <c r="T208" s="71">
        <v>205</v>
      </c>
      <c r="U208" s="73">
        <v>0.54959785522788207</v>
      </c>
      <c r="V208" s="72">
        <v>0</v>
      </c>
      <c r="W208" s="72">
        <v>0.42105263157894735</v>
      </c>
      <c r="X208" s="74">
        <v>127</v>
      </c>
      <c r="Y208" s="74">
        <v>127</v>
      </c>
      <c r="Z208" s="74">
        <v>0</v>
      </c>
      <c r="AA208" s="75">
        <v>0</v>
      </c>
      <c r="AB208" s="74">
        <v>0</v>
      </c>
      <c r="AC208" s="76">
        <v>0</v>
      </c>
      <c r="AD208" s="74">
        <v>35</v>
      </c>
      <c r="AE208" s="76">
        <v>0.27559055118110237</v>
      </c>
      <c r="AF208" s="75">
        <v>0</v>
      </c>
      <c r="AG208" s="75">
        <v>1</v>
      </c>
      <c r="AH208" s="77"/>
      <c r="AI208" s="77"/>
      <c r="AJ208" s="77"/>
      <c r="AK208" s="78"/>
      <c r="AL208" s="77"/>
      <c r="AM208" s="79"/>
      <c r="AN208" s="77"/>
      <c r="AO208" s="79"/>
      <c r="AP208" s="78"/>
      <c r="AQ208" s="78"/>
      <c r="AR208" s="80"/>
      <c r="AS208" s="80"/>
      <c r="AT208" s="80"/>
      <c r="AU208" s="81"/>
      <c r="AV208" s="80"/>
      <c r="AW208" s="82"/>
      <c r="AX208" s="80"/>
      <c r="AY208" s="82"/>
      <c r="AZ208" s="81"/>
      <c r="BA208" s="81"/>
    </row>
    <row r="209" spans="1:53">
      <c r="A209" s="32" t="s">
        <v>55</v>
      </c>
      <c r="B209" s="32" t="s">
        <v>2</v>
      </c>
      <c r="C209" s="32" t="s">
        <v>68</v>
      </c>
      <c r="D209" s="68">
        <v>606</v>
      </c>
      <c r="E209" s="68">
        <v>606</v>
      </c>
      <c r="F209" s="68">
        <v>291</v>
      </c>
      <c r="G209" s="69">
        <v>0.48019801980198018</v>
      </c>
      <c r="H209" s="68">
        <v>71</v>
      </c>
      <c r="I209" s="70">
        <v>0.24398625429553264</v>
      </c>
      <c r="J209" s="68">
        <v>113</v>
      </c>
      <c r="K209" s="70">
        <v>0.35873015873015873</v>
      </c>
      <c r="L209" s="69">
        <v>0.5161290322580645</v>
      </c>
      <c r="M209" s="69">
        <v>0.87096774193548387</v>
      </c>
      <c r="N209" s="71">
        <v>364</v>
      </c>
      <c r="O209" s="71">
        <v>364</v>
      </c>
      <c r="P209" s="71">
        <v>208</v>
      </c>
      <c r="Q209" s="72">
        <v>0.5714285714285714</v>
      </c>
      <c r="R209" s="71">
        <v>9</v>
      </c>
      <c r="S209" s="73">
        <v>4.3269230769230768E-2</v>
      </c>
      <c r="T209" s="71">
        <v>1</v>
      </c>
      <c r="U209" s="73">
        <v>6.41025641025641E-3</v>
      </c>
      <c r="V209" s="72">
        <v>0.63157894736842102</v>
      </c>
      <c r="W209" s="72">
        <v>1</v>
      </c>
      <c r="X209" s="74">
        <v>118</v>
      </c>
      <c r="Y209" s="74">
        <v>118</v>
      </c>
      <c r="Z209" s="74">
        <v>56</v>
      </c>
      <c r="AA209" s="75">
        <v>0.47457627118644069</v>
      </c>
      <c r="AB209" s="74">
        <v>0</v>
      </c>
      <c r="AC209" s="76">
        <v>0</v>
      </c>
      <c r="AD209" s="74">
        <v>0</v>
      </c>
      <c r="AE209" s="76">
        <v>0</v>
      </c>
      <c r="AF209" s="75">
        <v>0</v>
      </c>
      <c r="AG209" s="75">
        <v>1</v>
      </c>
      <c r="AH209" s="77"/>
      <c r="AI209" s="77"/>
      <c r="AJ209" s="77"/>
      <c r="AK209" s="78"/>
      <c r="AL209" s="77"/>
      <c r="AM209" s="79"/>
      <c r="AN209" s="77"/>
      <c r="AO209" s="79"/>
      <c r="AP209" s="78"/>
      <c r="AQ209" s="78"/>
      <c r="AR209" s="80"/>
      <c r="AS209" s="80"/>
      <c r="AT209" s="80"/>
      <c r="AU209" s="81"/>
      <c r="AV209" s="80"/>
      <c r="AW209" s="82"/>
      <c r="AX209" s="80"/>
      <c r="AY209" s="82"/>
      <c r="AZ209" s="81"/>
      <c r="BA209" s="81"/>
    </row>
    <row r="210" spans="1:53">
      <c r="A210" s="32" t="s">
        <v>252</v>
      </c>
      <c r="B210" s="32" t="s">
        <v>9</v>
      </c>
      <c r="C210" s="32" t="s">
        <v>259</v>
      </c>
      <c r="D210" s="68">
        <v>605</v>
      </c>
      <c r="E210" s="68">
        <v>605</v>
      </c>
      <c r="F210" s="68">
        <v>563</v>
      </c>
      <c r="G210" s="69">
        <v>0.9305785123966942</v>
      </c>
      <c r="H210" s="68">
        <v>324</v>
      </c>
      <c r="I210" s="70">
        <v>0.57548845470692722</v>
      </c>
      <c r="J210" s="68">
        <v>0</v>
      </c>
      <c r="K210" s="70">
        <v>0</v>
      </c>
      <c r="L210" s="69">
        <v>0.1</v>
      </c>
      <c r="M210" s="69">
        <v>0.6333333333333333</v>
      </c>
      <c r="N210" s="71">
        <v>360</v>
      </c>
      <c r="O210" s="71">
        <v>360</v>
      </c>
      <c r="P210" s="71">
        <v>360</v>
      </c>
      <c r="Q210" s="72">
        <v>1</v>
      </c>
      <c r="R210" s="71">
        <v>223</v>
      </c>
      <c r="S210" s="73">
        <v>0.61944444444444446</v>
      </c>
      <c r="T210" s="71">
        <v>0</v>
      </c>
      <c r="U210" s="73">
        <v>0</v>
      </c>
      <c r="V210" s="72">
        <v>0</v>
      </c>
      <c r="W210" s="72">
        <v>0.55555555555555558</v>
      </c>
      <c r="X210" s="74">
        <v>114</v>
      </c>
      <c r="Y210" s="74">
        <v>114</v>
      </c>
      <c r="Z210" s="74">
        <v>114</v>
      </c>
      <c r="AA210" s="75">
        <v>1</v>
      </c>
      <c r="AB210" s="74">
        <v>114</v>
      </c>
      <c r="AC210" s="76">
        <v>1</v>
      </c>
      <c r="AD210" s="74">
        <v>0</v>
      </c>
      <c r="AE210" s="76">
        <v>0</v>
      </c>
      <c r="AF210" s="75">
        <v>0</v>
      </c>
      <c r="AG210" s="75">
        <v>0.66666666666666663</v>
      </c>
      <c r="AH210" s="77"/>
      <c r="AI210" s="77"/>
      <c r="AJ210" s="77"/>
      <c r="AK210" s="78"/>
      <c r="AL210" s="77"/>
      <c r="AM210" s="79"/>
      <c r="AN210" s="77"/>
      <c r="AO210" s="79"/>
      <c r="AP210" s="78"/>
      <c r="AQ210" s="78"/>
      <c r="AR210" s="80"/>
      <c r="AS210" s="80"/>
      <c r="AT210" s="80"/>
      <c r="AU210" s="81"/>
      <c r="AV210" s="80"/>
      <c r="AW210" s="82"/>
      <c r="AX210" s="80"/>
      <c r="AY210" s="82"/>
      <c r="AZ210" s="81"/>
      <c r="BA210" s="81"/>
    </row>
    <row r="211" spans="1:53">
      <c r="A211" s="32" t="s">
        <v>26</v>
      </c>
      <c r="B211" s="32" t="s">
        <v>2</v>
      </c>
      <c r="C211" s="32" t="s">
        <v>29</v>
      </c>
      <c r="D211" s="68">
        <v>602</v>
      </c>
      <c r="E211" s="68">
        <v>602</v>
      </c>
      <c r="F211" s="68">
        <v>6</v>
      </c>
      <c r="G211" s="69">
        <v>9.9667774086378731E-3</v>
      </c>
      <c r="H211" s="68">
        <v>3</v>
      </c>
      <c r="I211" s="70">
        <v>0.5</v>
      </c>
      <c r="J211" s="68">
        <v>448</v>
      </c>
      <c r="K211" s="70">
        <v>0.75167785234899331</v>
      </c>
      <c r="L211" s="69">
        <v>0.23333333333333334</v>
      </c>
      <c r="M211" s="69">
        <v>0.4</v>
      </c>
      <c r="N211" s="71">
        <v>360</v>
      </c>
      <c r="O211" s="71">
        <v>360</v>
      </c>
      <c r="P211" s="71">
        <v>0</v>
      </c>
      <c r="Q211" s="72">
        <v>0</v>
      </c>
      <c r="R211" s="71">
        <v>0</v>
      </c>
      <c r="S211" s="73">
        <v>0</v>
      </c>
      <c r="T211" s="71">
        <v>312</v>
      </c>
      <c r="U211" s="73">
        <v>0.8666666666666667</v>
      </c>
      <c r="V211" s="72">
        <v>0.22222222222222221</v>
      </c>
      <c r="W211" s="72">
        <v>0.5</v>
      </c>
      <c r="X211" s="74">
        <v>114</v>
      </c>
      <c r="Y211" s="74">
        <v>114</v>
      </c>
      <c r="Z211" s="74">
        <v>0</v>
      </c>
      <c r="AA211" s="75">
        <v>0</v>
      </c>
      <c r="AB211" s="74">
        <v>0</v>
      </c>
      <c r="AC211" s="76">
        <v>0</v>
      </c>
      <c r="AD211" s="74">
        <v>114</v>
      </c>
      <c r="AE211" s="76">
        <v>1</v>
      </c>
      <c r="AF211" s="75">
        <v>0</v>
      </c>
      <c r="AG211" s="75">
        <v>0.66666666666666663</v>
      </c>
      <c r="AH211" s="77"/>
      <c r="AI211" s="77"/>
      <c r="AJ211" s="77"/>
      <c r="AK211" s="78"/>
      <c r="AL211" s="77"/>
      <c r="AM211" s="79"/>
      <c r="AN211" s="77"/>
      <c r="AO211" s="79"/>
      <c r="AP211" s="78"/>
      <c r="AQ211" s="78"/>
      <c r="AR211" s="80"/>
      <c r="AS211" s="80"/>
      <c r="AT211" s="80"/>
      <c r="AU211" s="81"/>
      <c r="AV211" s="80"/>
      <c r="AW211" s="82"/>
      <c r="AX211" s="80"/>
      <c r="AY211" s="82"/>
      <c r="AZ211" s="81"/>
      <c r="BA211" s="81"/>
    </row>
    <row r="212" spans="1:53">
      <c r="A212" s="32" t="s">
        <v>3</v>
      </c>
      <c r="B212" s="32" t="s">
        <v>2</v>
      </c>
      <c r="C212" s="32" t="s">
        <v>96</v>
      </c>
      <c r="D212" s="68">
        <v>601</v>
      </c>
      <c r="E212" s="68">
        <v>601</v>
      </c>
      <c r="F212" s="68">
        <v>16</v>
      </c>
      <c r="G212" s="69">
        <v>2.6622296173044926E-2</v>
      </c>
      <c r="H212" s="68">
        <v>6</v>
      </c>
      <c r="I212" s="70">
        <v>0.375</v>
      </c>
      <c r="J212" s="68">
        <v>351</v>
      </c>
      <c r="K212" s="70">
        <v>0.6</v>
      </c>
      <c r="L212" s="69">
        <v>3.3333333333333333E-2</v>
      </c>
      <c r="M212" s="69">
        <v>0.9</v>
      </c>
      <c r="N212" s="71">
        <v>359</v>
      </c>
      <c r="O212" s="71">
        <v>359</v>
      </c>
      <c r="P212" s="71">
        <v>0</v>
      </c>
      <c r="Q212" s="72">
        <v>0</v>
      </c>
      <c r="R212" s="71">
        <v>0</v>
      </c>
      <c r="S212" s="73">
        <v>0</v>
      </c>
      <c r="T212" s="71">
        <v>290</v>
      </c>
      <c r="U212" s="73">
        <v>0.80779944289693595</v>
      </c>
      <c r="V212" s="72">
        <v>0</v>
      </c>
      <c r="W212" s="72">
        <v>1</v>
      </c>
      <c r="X212" s="74">
        <v>113</v>
      </c>
      <c r="Y212" s="74">
        <v>113</v>
      </c>
      <c r="Z212" s="74">
        <v>0</v>
      </c>
      <c r="AA212" s="75">
        <v>0</v>
      </c>
      <c r="AB212" s="74">
        <v>0</v>
      </c>
      <c r="AC212" s="76">
        <v>0</v>
      </c>
      <c r="AD212" s="74">
        <v>111</v>
      </c>
      <c r="AE212" s="76">
        <v>0.98230088495575218</v>
      </c>
      <c r="AF212" s="75">
        <v>0</v>
      </c>
      <c r="AG212" s="75">
        <v>1</v>
      </c>
      <c r="AH212" s="77"/>
      <c r="AI212" s="77"/>
      <c r="AJ212" s="77"/>
      <c r="AK212" s="78"/>
      <c r="AL212" s="77"/>
      <c r="AM212" s="79"/>
      <c r="AN212" s="77"/>
      <c r="AO212" s="79"/>
      <c r="AP212" s="78"/>
      <c r="AQ212" s="78"/>
      <c r="AR212" s="80"/>
      <c r="AS212" s="80"/>
      <c r="AT212" s="80"/>
      <c r="AU212" s="81"/>
      <c r="AV212" s="80"/>
      <c r="AW212" s="82"/>
      <c r="AX212" s="80"/>
      <c r="AY212" s="82"/>
      <c r="AZ212" s="81"/>
      <c r="BA212" s="81"/>
    </row>
    <row r="213" spans="1:53">
      <c r="A213" s="32" t="s">
        <v>252</v>
      </c>
      <c r="B213" s="32" t="s">
        <v>9</v>
      </c>
      <c r="C213" s="32" t="s">
        <v>257</v>
      </c>
      <c r="D213" s="68">
        <v>588</v>
      </c>
      <c r="E213" s="68">
        <v>588</v>
      </c>
      <c r="F213" s="68">
        <v>163</v>
      </c>
      <c r="G213" s="69">
        <v>0.27721088435374147</v>
      </c>
      <c r="H213" s="68">
        <v>62</v>
      </c>
      <c r="I213" s="70">
        <v>0.38036809815950923</v>
      </c>
      <c r="J213" s="68">
        <v>319</v>
      </c>
      <c r="K213" s="70">
        <v>0.75058823529411767</v>
      </c>
      <c r="L213" s="69">
        <v>0.43333333333333335</v>
      </c>
      <c r="M213" s="69">
        <v>0.76666666666666672</v>
      </c>
      <c r="N213" s="71">
        <v>343</v>
      </c>
      <c r="O213" s="71">
        <v>343</v>
      </c>
      <c r="P213" s="71">
        <v>11</v>
      </c>
      <c r="Q213" s="72">
        <v>3.2069970845481049E-2</v>
      </c>
      <c r="R213" s="71">
        <v>0</v>
      </c>
      <c r="S213" s="73">
        <v>0</v>
      </c>
      <c r="T213" s="71">
        <v>194</v>
      </c>
      <c r="U213" s="73">
        <v>0.58433734939759041</v>
      </c>
      <c r="V213" s="72">
        <v>0.72222222222222221</v>
      </c>
      <c r="W213" s="72">
        <v>1</v>
      </c>
      <c r="X213" s="74">
        <v>97</v>
      </c>
      <c r="Y213" s="74">
        <v>97</v>
      </c>
      <c r="Z213" s="74">
        <v>0</v>
      </c>
      <c r="AA213" s="75">
        <v>0</v>
      </c>
      <c r="AB213" s="74">
        <v>0</v>
      </c>
      <c r="AC213" s="76">
        <v>0</v>
      </c>
      <c r="AD213" s="74">
        <v>97</v>
      </c>
      <c r="AE213" s="76">
        <v>1</v>
      </c>
      <c r="AF213" s="75">
        <v>0</v>
      </c>
      <c r="AG213" s="75">
        <v>1</v>
      </c>
      <c r="AH213" s="77"/>
      <c r="AI213" s="77"/>
      <c r="AJ213" s="77"/>
      <c r="AK213" s="78"/>
      <c r="AL213" s="77"/>
      <c r="AM213" s="79"/>
      <c r="AN213" s="77"/>
      <c r="AO213" s="79"/>
      <c r="AP213" s="78"/>
      <c r="AQ213" s="78"/>
      <c r="AR213" s="80"/>
      <c r="AS213" s="80"/>
      <c r="AT213" s="80"/>
      <c r="AU213" s="81"/>
      <c r="AV213" s="80"/>
      <c r="AW213" s="82"/>
      <c r="AX213" s="80"/>
      <c r="AY213" s="82"/>
      <c r="AZ213" s="81"/>
      <c r="BA213" s="81"/>
    </row>
    <row r="214" spans="1:53">
      <c r="A214" s="32" t="s">
        <v>7</v>
      </c>
      <c r="B214" s="32" t="s">
        <v>145</v>
      </c>
      <c r="C214" s="32" t="s">
        <v>153</v>
      </c>
      <c r="D214" s="68">
        <v>345</v>
      </c>
      <c r="E214" s="68">
        <v>345</v>
      </c>
      <c r="F214" s="68">
        <v>95</v>
      </c>
      <c r="G214" s="69">
        <v>0.27536231884057971</v>
      </c>
      <c r="H214" s="68">
        <v>42</v>
      </c>
      <c r="I214" s="70">
        <v>0.44210526315789472</v>
      </c>
      <c r="J214" s="68">
        <v>38</v>
      </c>
      <c r="K214" s="70">
        <v>0.152</v>
      </c>
      <c r="L214" s="69">
        <v>0.1111111111111111</v>
      </c>
      <c r="M214" s="69">
        <v>0.5</v>
      </c>
      <c r="N214" s="71">
        <v>108</v>
      </c>
      <c r="O214" s="71">
        <v>108</v>
      </c>
      <c r="P214" s="71">
        <v>33</v>
      </c>
      <c r="Q214" s="72">
        <v>0.30555555555555558</v>
      </c>
      <c r="R214" s="71">
        <v>0</v>
      </c>
      <c r="S214" s="73">
        <v>0</v>
      </c>
      <c r="T214" s="71">
        <v>0</v>
      </c>
      <c r="U214" s="73">
        <v>0</v>
      </c>
      <c r="V214" s="72">
        <v>0</v>
      </c>
      <c r="W214" s="72">
        <v>1</v>
      </c>
      <c r="X214" s="74"/>
      <c r="Y214" s="74"/>
      <c r="Z214" s="74"/>
      <c r="AA214" s="75"/>
      <c r="AB214" s="74"/>
      <c r="AC214" s="76"/>
      <c r="AD214" s="74"/>
      <c r="AE214" s="76"/>
      <c r="AF214" s="75"/>
      <c r="AG214" s="75"/>
      <c r="AH214" s="77"/>
      <c r="AI214" s="77"/>
      <c r="AJ214" s="77"/>
      <c r="AK214" s="78"/>
      <c r="AL214" s="77"/>
      <c r="AM214" s="79"/>
      <c r="AN214" s="77"/>
      <c r="AO214" s="79"/>
      <c r="AP214" s="78"/>
      <c r="AQ214" s="78"/>
      <c r="AR214" s="80"/>
      <c r="AS214" s="80"/>
      <c r="AT214" s="80"/>
      <c r="AU214" s="81"/>
      <c r="AV214" s="80"/>
      <c r="AW214" s="82"/>
      <c r="AX214" s="80"/>
      <c r="AY214" s="82"/>
      <c r="AZ214" s="81"/>
      <c r="BA214" s="81"/>
    </row>
    <row r="215" spans="1:53">
      <c r="A215" s="32" t="s">
        <v>4</v>
      </c>
      <c r="B215" s="32" t="s">
        <v>305</v>
      </c>
      <c r="C215" s="32" t="s">
        <v>79</v>
      </c>
      <c r="D215" s="68">
        <v>181</v>
      </c>
      <c r="E215" s="68">
        <v>181</v>
      </c>
      <c r="F215" s="68">
        <v>181</v>
      </c>
      <c r="G215" s="69">
        <v>1</v>
      </c>
      <c r="H215" s="68">
        <v>135</v>
      </c>
      <c r="I215" s="70">
        <v>0.7458563535911602</v>
      </c>
      <c r="J215" s="68">
        <v>0</v>
      </c>
      <c r="K215" s="70">
        <v>0</v>
      </c>
      <c r="L215" s="69">
        <v>0.5</v>
      </c>
      <c r="M215" s="69">
        <v>1</v>
      </c>
      <c r="N215" s="71"/>
      <c r="O215" s="71"/>
      <c r="P215" s="71"/>
      <c r="Q215" s="72"/>
      <c r="R215" s="71"/>
      <c r="S215" s="73"/>
      <c r="T215" s="71"/>
      <c r="U215" s="73"/>
      <c r="V215" s="72"/>
      <c r="W215" s="72"/>
      <c r="X215" s="74"/>
      <c r="Y215" s="74"/>
      <c r="Z215" s="74"/>
      <c r="AA215" s="75"/>
      <c r="AB215" s="74"/>
      <c r="AC215" s="76"/>
      <c r="AD215" s="74"/>
      <c r="AE215" s="76"/>
      <c r="AF215" s="75"/>
      <c r="AG215" s="75"/>
      <c r="AH215" s="77"/>
      <c r="AI215" s="77"/>
      <c r="AJ215" s="77"/>
      <c r="AK215" s="78"/>
      <c r="AL215" s="77"/>
      <c r="AM215" s="79"/>
      <c r="AN215" s="77"/>
      <c r="AO215" s="79"/>
      <c r="AP215" s="78"/>
      <c r="AQ215" s="78"/>
      <c r="AR215" s="80"/>
      <c r="AS215" s="80"/>
      <c r="AT215" s="80"/>
      <c r="AU215" s="81"/>
      <c r="AV215" s="80"/>
      <c r="AW215" s="82"/>
      <c r="AX215" s="80"/>
      <c r="AY215" s="82"/>
      <c r="AZ215" s="81"/>
      <c r="BA215" s="81"/>
    </row>
    <row r="216" spans="1:53">
      <c r="A216" s="32" t="s">
        <v>55</v>
      </c>
      <c r="B216" s="32" t="s">
        <v>2</v>
      </c>
      <c r="C216" s="32" t="s">
        <v>60</v>
      </c>
      <c r="D216" s="68">
        <v>178</v>
      </c>
      <c r="E216" s="68">
        <v>178</v>
      </c>
      <c r="F216" s="68">
        <v>136</v>
      </c>
      <c r="G216" s="69">
        <v>0.7640449438202247</v>
      </c>
      <c r="H216" s="68">
        <v>68</v>
      </c>
      <c r="I216" s="70">
        <v>0.5</v>
      </c>
      <c r="J216" s="68">
        <v>0</v>
      </c>
      <c r="K216" s="70">
        <v>0</v>
      </c>
      <c r="L216" s="69">
        <v>0</v>
      </c>
      <c r="M216" s="69">
        <v>1</v>
      </c>
      <c r="N216" s="71"/>
      <c r="O216" s="71"/>
      <c r="P216" s="71"/>
      <c r="Q216" s="72"/>
      <c r="R216" s="71"/>
      <c r="S216" s="73"/>
      <c r="T216" s="71"/>
      <c r="U216" s="73"/>
      <c r="V216" s="72"/>
      <c r="W216" s="72"/>
      <c r="X216" s="74"/>
      <c r="Y216" s="74"/>
      <c r="Z216" s="74"/>
      <c r="AA216" s="75"/>
      <c r="AB216" s="74"/>
      <c r="AC216" s="76"/>
      <c r="AD216" s="74"/>
      <c r="AE216" s="76"/>
      <c r="AF216" s="75"/>
      <c r="AG216" s="75"/>
      <c r="AH216" s="77"/>
      <c r="AI216" s="77"/>
      <c r="AJ216" s="77"/>
      <c r="AK216" s="78"/>
      <c r="AL216" s="77"/>
      <c r="AM216" s="79"/>
      <c r="AN216" s="77"/>
      <c r="AO216" s="79"/>
      <c r="AP216" s="78"/>
      <c r="AQ216" s="78"/>
      <c r="AR216" s="80"/>
      <c r="AS216" s="80"/>
      <c r="AT216" s="80"/>
      <c r="AU216" s="81"/>
      <c r="AV216" s="80"/>
      <c r="AW216" s="82"/>
      <c r="AX216" s="80"/>
      <c r="AY216" s="82"/>
      <c r="AZ216" s="81"/>
      <c r="BA216" s="81"/>
    </row>
    <row r="217" spans="1:53">
      <c r="A217" s="32" t="s">
        <v>3</v>
      </c>
      <c r="B217" s="32" t="s">
        <v>2</v>
      </c>
      <c r="C217" s="32" t="s">
        <v>99</v>
      </c>
      <c r="D217" s="83">
        <v>178</v>
      </c>
      <c r="E217" s="83">
        <v>178</v>
      </c>
      <c r="F217" s="83">
        <v>166</v>
      </c>
      <c r="G217" s="84">
        <v>0.93258426966292129</v>
      </c>
      <c r="H217" s="83">
        <v>91</v>
      </c>
      <c r="I217" s="85">
        <v>0.54819277108433739</v>
      </c>
      <c r="J217" s="83">
        <v>0</v>
      </c>
      <c r="K217" s="85">
        <v>0</v>
      </c>
      <c r="L217" s="84">
        <v>0</v>
      </c>
      <c r="M217" s="84">
        <v>1</v>
      </c>
      <c r="N217" s="86"/>
      <c r="O217" s="86"/>
      <c r="P217" s="86"/>
      <c r="Q217" s="87"/>
      <c r="R217" s="86"/>
      <c r="S217" s="88"/>
      <c r="T217" s="86"/>
      <c r="U217" s="88"/>
      <c r="V217" s="87"/>
      <c r="W217" s="87"/>
      <c r="X217" s="89"/>
      <c r="Y217" s="89"/>
      <c r="Z217" s="89"/>
      <c r="AA217" s="90"/>
      <c r="AB217" s="89"/>
      <c r="AC217" s="91"/>
      <c r="AD217" s="89"/>
      <c r="AE217" s="91"/>
      <c r="AF217" s="90"/>
      <c r="AG217" s="90"/>
      <c r="AH217" s="92"/>
      <c r="AI217" s="92"/>
      <c r="AJ217" s="92"/>
      <c r="AK217" s="93"/>
      <c r="AL217" s="92"/>
      <c r="AM217" s="94"/>
      <c r="AN217" s="92"/>
      <c r="AO217" s="94"/>
      <c r="AP217" s="93"/>
      <c r="AQ217" s="93"/>
      <c r="AR217" s="95"/>
      <c r="AS217" s="95"/>
      <c r="AT217" s="95"/>
      <c r="AU217" s="96"/>
      <c r="AV217" s="95"/>
      <c r="AW217" s="97"/>
      <c r="AX217" s="95"/>
      <c r="AY217" s="97"/>
      <c r="AZ217" s="96"/>
      <c r="BA217" s="96"/>
    </row>
    <row r="218" spans="1:53">
      <c r="A218" s="32"/>
      <c r="B218" s="32"/>
      <c r="C218" s="32"/>
    </row>
    <row r="219" spans="1:53">
      <c r="A219" s="32"/>
      <c r="B219" s="32"/>
      <c r="C219" s="32"/>
    </row>
    <row r="220" spans="1:53">
      <c r="A220" s="32"/>
      <c r="B220" s="32"/>
      <c r="C220" s="32"/>
    </row>
    <row r="221" spans="1:53">
      <c r="A221" s="32"/>
      <c r="B221" s="32"/>
      <c r="C221" s="32"/>
    </row>
    <row r="222" spans="1:53">
      <c r="A222" s="32"/>
      <c r="B222" s="32"/>
      <c r="C222" s="32"/>
    </row>
    <row r="223" spans="1:53">
      <c r="A223" s="32"/>
      <c r="B223" s="32"/>
      <c r="C223" s="32"/>
    </row>
    <row r="224" spans="1:53">
      <c r="A224" s="32"/>
      <c r="B224" s="32"/>
      <c r="C224" s="32"/>
    </row>
    <row r="225" spans="1:3">
      <c r="A225" s="32"/>
      <c r="B225" s="32"/>
      <c r="C225" s="32"/>
    </row>
    <row r="226" spans="1:3">
      <c r="A226" s="32"/>
      <c r="B226" s="32"/>
      <c r="C226" s="32"/>
    </row>
    <row r="227" spans="1:3">
      <c r="A227" s="32"/>
      <c r="B227" s="32"/>
      <c r="C227" s="32"/>
    </row>
    <row r="228" spans="1:3">
      <c r="A228" s="32"/>
      <c r="B228" s="32"/>
      <c r="C228" s="32"/>
    </row>
    <row r="229" spans="1:3">
      <c r="A229" s="32"/>
      <c r="B229" s="32"/>
      <c r="C229" s="32"/>
    </row>
    <row r="230" spans="1:3">
      <c r="A230" s="32"/>
      <c r="B230" s="32"/>
      <c r="C230" s="32"/>
    </row>
    <row r="231" spans="1:3">
      <c r="A231" s="32"/>
      <c r="B231" s="32"/>
      <c r="C231" s="32"/>
    </row>
    <row r="232" spans="1:3">
      <c r="A232" s="32"/>
      <c r="B232" s="32"/>
      <c r="C232" s="32"/>
    </row>
    <row r="233" spans="1:3">
      <c r="A233" s="32"/>
      <c r="B233" s="32"/>
      <c r="C233" s="32"/>
    </row>
    <row r="234" spans="1:3">
      <c r="A234" s="32"/>
      <c r="B234" s="32"/>
      <c r="C234" s="32"/>
    </row>
    <row r="235" spans="1:3">
      <c r="A235" s="32"/>
      <c r="B235" s="32"/>
      <c r="C235" s="32"/>
    </row>
    <row r="236" spans="1:3">
      <c r="A236" s="32"/>
      <c r="B236" s="32"/>
      <c r="C236" s="32"/>
    </row>
    <row r="237" spans="1:3">
      <c r="A237" s="32"/>
      <c r="B237" s="32"/>
      <c r="C237" s="32"/>
    </row>
    <row r="238" spans="1:3">
      <c r="A238" s="32"/>
      <c r="B238" s="32"/>
      <c r="C238" s="32"/>
    </row>
    <row r="239" spans="1:3">
      <c r="A239" s="32"/>
      <c r="B239" s="32"/>
      <c r="C239" s="32"/>
    </row>
    <row r="240" spans="1:3">
      <c r="A240" s="32"/>
      <c r="B240" s="32"/>
      <c r="C240" s="32"/>
    </row>
    <row r="241" spans="1:3">
      <c r="A241" s="32"/>
      <c r="B241" s="32"/>
      <c r="C241" s="32"/>
    </row>
    <row r="242" spans="1:3">
      <c r="A242" s="32"/>
      <c r="B242" s="32"/>
      <c r="C242" s="32"/>
    </row>
    <row r="243" spans="1:3">
      <c r="A243" s="32"/>
      <c r="B243" s="32"/>
      <c r="C243" s="32"/>
    </row>
    <row r="244" spans="1:3">
      <c r="A244" s="32"/>
      <c r="B244" s="32"/>
      <c r="C244" s="32"/>
    </row>
    <row r="245" spans="1:3">
      <c r="A245" s="32"/>
      <c r="B245" s="32"/>
      <c r="C245" s="32"/>
    </row>
    <row r="246" spans="1:3">
      <c r="A246" s="32"/>
      <c r="B246" s="32"/>
      <c r="C246" s="32"/>
    </row>
    <row r="247" spans="1:3">
      <c r="A247" s="32"/>
      <c r="B247" s="32"/>
      <c r="C247" s="32"/>
    </row>
    <row r="248" spans="1:3">
      <c r="A248" s="32"/>
      <c r="B248" s="32"/>
      <c r="C248" s="32"/>
    </row>
    <row r="249" spans="1:3">
      <c r="A249" s="32"/>
      <c r="B249" s="32"/>
      <c r="C249" s="32"/>
    </row>
    <row r="250" spans="1:3">
      <c r="A250" s="32"/>
      <c r="B250" s="32"/>
      <c r="C250" s="32"/>
    </row>
    <row r="251" spans="1:3">
      <c r="A251" s="32"/>
      <c r="B251" s="32"/>
      <c r="C251" s="32"/>
    </row>
    <row r="252" spans="1:3">
      <c r="A252" s="32"/>
      <c r="B252" s="32"/>
      <c r="C252" s="32"/>
    </row>
    <row r="253" spans="1:3">
      <c r="A253" s="32"/>
      <c r="B253" s="32"/>
      <c r="C253" s="32"/>
    </row>
    <row r="254" spans="1:3">
      <c r="A254" s="32"/>
      <c r="B254" s="32"/>
      <c r="C254" s="32"/>
    </row>
    <row r="255" spans="1:3">
      <c r="A255" s="32"/>
      <c r="B255" s="32"/>
      <c r="C255" s="32"/>
    </row>
    <row r="256" spans="1:3">
      <c r="A256" s="32"/>
      <c r="B256" s="32"/>
      <c r="C256" s="32"/>
    </row>
    <row r="257" spans="1:3">
      <c r="A257" s="32"/>
      <c r="B257" s="32"/>
      <c r="C257" s="32"/>
    </row>
    <row r="258" spans="1:3">
      <c r="A258" s="32"/>
      <c r="B258" s="32"/>
      <c r="C258" s="32"/>
    </row>
    <row r="259" spans="1:3">
      <c r="A259" s="32"/>
      <c r="B259" s="32"/>
      <c r="C259" s="32"/>
    </row>
    <row r="260" spans="1:3">
      <c r="A260" s="32"/>
      <c r="B260" s="32"/>
      <c r="C260" s="32"/>
    </row>
    <row r="261" spans="1:3">
      <c r="A261" s="32"/>
      <c r="B261" s="32"/>
      <c r="C261" s="32"/>
    </row>
    <row r="262" spans="1:3">
      <c r="A262" s="32"/>
      <c r="B262" s="32"/>
      <c r="C262" s="32"/>
    </row>
    <row r="263" spans="1:3">
      <c r="A263" s="32"/>
      <c r="B263" s="32"/>
      <c r="C263" s="32"/>
    </row>
    <row r="264" spans="1:3">
      <c r="A264" s="32"/>
      <c r="B264" s="32"/>
      <c r="C264" s="32"/>
    </row>
    <row r="265" spans="1:3">
      <c r="A265" s="32"/>
      <c r="B265" s="32"/>
      <c r="C265" s="32"/>
    </row>
    <row r="266" spans="1:3">
      <c r="A266" s="32"/>
      <c r="B266" s="32"/>
      <c r="C266" s="32"/>
    </row>
    <row r="267" spans="1:3">
      <c r="A267" s="32"/>
      <c r="B267" s="32"/>
      <c r="C267" s="32"/>
    </row>
    <row r="268" spans="1:3">
      <c r="A268" s="32"/>
      <c r="B268" s="32"/>
      <c r="C268" s="32"/>
    </row>
    <row r="269" spans="1:3">
      <c r="A269" s="32"/>
      <c r="B269" s="32"/>
      <c r="C269" s="32"/>
    </row>
    <row r="270" spans="1:3">
      <c r="A270" s="32"/>
      <c r="B270" s="32"/>
      <c r="C270" s="32"/>
    </row>
    <row r="271" spans="1:3">
      <c r="A271" s="32"/>
      <c r="B271" s="32"/>
      <c r="C271" s="32"/>
    </row>
    <row r="272" spans="1:3">
      <c r="A272" s="32"/>
      <c r="B272" s="32"/>
      <c r="C272" s="32"/>
    </row>
    <row r="273" spans="1:3">
      <c r="A273" s="32"/>
      <c r="B273" s="32"/>
      <c r="C273" s="32"/>
    </row>
    <row r="274" spans="1:3">
      <c r="A274" s="32"/>
      <c r="B274" s="32"/>
      <c r="C274" s="32"/>
    </row>
    <row r="275" spans="1:3">
      <c r="A275" s="32"/>
      <c r="B275" s="32"/>
      <c r="C275" s="32"/>
    </row>
    <row r="276" spans="1:3">
      <c r="A276" s="32"/>
      <c r="B276" s="32"/>
      <c r="C276" s="32"/>
    </row>
    <row r="277" spans="1:3">
      <c r="A277" s="32"/>
      <c r="B277" s="32"/>
      <c r="C277" s="32"/>
    </row>
    <row r="278" spans="1:3">
      <c r="A278" s="32"/>
      <c r="B278" s="32"/>
      <c r="C278" s="32"/>
    </row>
    <row r="279" spans="1:3">
      <c r="A279" s="32"/>
      <c r="B279" s="32"/>
      <c r="C279" s="32"/>
    </row>
    <row r="280" spans="1:3">
      <c r="A280" s="32"/>
      <c r="B280" s="32"/>
      <c r="C280" s="32"/>
    </row>
    <row r="281" spans="1:3">
      <c r="A281" s="32"/>
      <c r="B281" s="32"/>
      <c r="C281" s="32"/>
    </row>
    <row r="282" spans="1:3">
      <c r="A282" s="32"/>
      <c r="B282" s="32"/>
      <c r="C282" s="32"/>
    </row>
    <row r="283" spans="1:3">
      <c r="A283" s="32"/>
      <c r="B283" s="32"/>
      <c r="C283" s="32"/>
    </row>
    <row r="284" spans="1:3">
      <c r="A284" s="32"/>
      <c r="B284" s="32"/>
      <c r="C284" s="32"/>
    </row>
    <row r="285" spans="1:3">
      <c r="A285" s="32"/>
      <c r="B285" s="32"/>
      <c r="C285" s="32"/>
    </row>
    <row r="286" spans="1:3">
      <c r="A286" s="32"/>
      <c r="B286" s="32"/>
      <c r="C286" s="32"/>
    </row>
    <row r="287" spans="1:3">
      <c r="A287" s="32"/>
      <c r="B287" s="32"/>
      <c r="C287" s="32"/>
    </row>
    <row r="288" spans="1:3">
      <c r="A288" s="32"/>
      <c r="B288" s="32"/>
      <c r="C288" s="32"/>
    </row>
    <row r="289" spans="1:3">
      <c r="A289" s="32"/>
      <c r="B289" s="32"/>
      <c r="C289" s="32"/>
    </row>
    <row r="290" spans="1:3">
      <c r="A290" s="32"/>
      <c r="B290" s="32"/>
      <c r="C290" s="32"/>
    </row>
    <row r="291" spans="1:3">
      <c r="A291" s="32"/>
      <c r="B291" s="32"/>
      <c r="C291" s="32"/>
    </row>
    <row r="292" spans="1:3">
      <c r="A292" s="32"/>
      <c r="B292" s="32"/>
      <c r="C292" s="32"/>
    </row>
    <row r="293" spans="1:3">
      <c r="A293" s="32"/>
      <c r="B293" s="32"/>
      <c r="C293" s="32"/>
    </row>
    <row r="294" spans="1:3">
      <c r="A294" s="32"/>
      <c r="B294" s="32"/>
      <c r="C294" s="32"/>
    </row>
    <row r="295" spans="1:3">
      <c r="A295" s="32"/>
      <c r="B295" s="32"/>
      <c r="C295" s="32"/>
    </row>
    <row r="296" spans="1:3">
      <c r="A296" s="32"/>
      <c r="B296" s="32"/>
      <c r="C296" s="32"/>
    </row>
    <row r="297" spans="1:3">
      <c r="A297" s="32"/>
      <c r="B297" s="32"/>
      <c r="C297" s="32"/>
    </row>
    <row r="298" spans="1:3">
      <c r="A298" s="32"/>
      <c r="B298" s="32"/>
      <c r="C298" s="32"/>
    </row>
    <row r="299" spans="1:3">
      <c r="A299" s="32"/>
      <c r="B299" s="32"/>
      <c r="C299" s="32"/>
    </row>
    <row r="300" spans="1:3">
      <c r="A300" s="32"/>
      <c r="B300" s="32"/>
      <c r="C300" s="32"/>
    </row>
    <row r="301" spans="1:3">
      <c r="A301" s="32"/>
      <c r="B301" s="32"/>
      <c r="C301" s="32"/>
    </row>
    <row r="302" spans="1:3">
      <c r="A302" s="32"/>
      <c r="B302" s="32"/>
      <c r="C302" s="32"/>
    </row>
    <row r="303" spans="1:3">
      <c r="A303" s="32"/>
      <c r="B303" s="32"/>
      <c r="C303" s="32"/>
    </row>
    <row r="304" spans="1:3">
      <c r="A304" s="32"/>
      <c r="B304" s="32"/>
      <c r="C304" s="32"/>
    </row>
    <row r="305" spans="1:3">
      <c r="A305" s="32"/>
      <c r="B305" s="32"/>
      <c r="C305" s="32"/>
    </row>
    <row r="306" spans="1:3">
      <c r="A306" s="32"/>
      <c r="B306" s="32"/>
      <c r="C306" s="32"/>
    </row>
    <row r="307" spans="1:3">
      <c r="A307" s="32"/>
      <c r="B307" s="32"/>
      <c r="C307" s="32"/>
    </row>
    <row r="308" spans="1:3">
      <c r="A308" s="32"/>
      <c r="B308" s="32"/>
      <c r="C308" s="32"/>
    </row>
    <row r="309" spans="1:3">
      <c r="A309" s="32"/>
      <c r="B309" s="32"/>
      <c r="C309" s="32"/>
    </row>
    <row r="310" spans="1:3">
      <c r="A310" s="32"/>
      <c r="B310" s="32"/>
      <c r="C310" s="32"/>
    </row>
    <row r="311" spans="1:3">
      <c r="A311" s="32"/>
      <c r="B311" s="32"/>
      <c r="C311" s="32"/>
    </row>
    <row r="312" spans="1:3">
      <c r="A312" s="32"/>
      <c r="B312" s="32"/>
      <c r="C312" s="32"/>
    </row>
    <row r="313" spans="1:3">
      <c r="A313" s="32"/>
      <c r="B313" s="32"/>
      <c r="C313" s="32"/>
    </row>
    <row r="314" spans="1:3">
      <c r="A314" s="32"/>
      <c r="B314" s="32"/>
      <c r="C314" s="32"/>
    </row>
    <row r="315" spans="1:3">
      <c r="A315" s="32"/>
      <c r="B315" s="32"/>
      <c r="C315" s="32"/>
    </row>
    <row r="316" spans="1:3">
      <c r="A316" s="32"/>
      <c r="B316" s="32"/>
      <c r="C316" s="32"/>
    </row>
    <row r="317" spans="1:3">
      <c r="A317" s="32"/>
      <c r="B317" s="32"/>
      <c r="C317" s="32"/>
    </row>
    <row r="318" spans="1:3">
      <c r="A318" s="32"/>
      <c r="B318" s="32"/>
      <c r="C318" s="32"/>
    </row>
    <row r="319" spans="1:3">
      <c r="A319" s="32"/>
      <c r="B319" s="32"/>
      <c r="C319" s="32"/>
    </row>
    <row r="320" spans="1:3">
      <c r="A320" s="32"/>
      <c r="B320" s="32"/>
      <c r="C320" s="32"/>
    </row>
    <row r="321" spans="1:3">
      <c r="A321" s="32"/>
      <c r="B321" s="32"/>
      <c r="C321" s="32"/>
    </row>
    <row r="322" spans="1:3">
      <c r="A322" s="32"/>
      <c r="B322" s="32"/>
      <c r="C322" s="32"/>
    </row>
    <row r="323" spans="1:3">
      <c r="A323" s="32"/>
      <c r="B323" s="32"/>
      <c r="C323" s="32"/>
    </row>
    <row r="324" spans="1:3">
      <c r="A324" s="32"/>
      <c r="B324" s="32"/>
      <c r="C324" s="32"/>
    </row>
    <row r="325" spans="1:3">
      <c r="A325" s="32"/>
      <c r="B325" s="32"/>
      <c r="C325" s="32"/>
    </row>
    <row r="326" spans="1:3">
      <c r="A326" s="32"/>
      <c r="B326" s="32"/>
      <c r="C326" s="32"/>
    </row>
    <row r="327" spans="1:3">
      <c r="A327" s="32"/>
      <c r="B327" s="32"/>
      <c r="C327" s="32"/>
    </row>
    <row r="328" spans="1:3">
      <c r="A328" s="32"/>
      <c r="B328" s="32"/>
      <c r="C328" s="32"/>
    </row>
    <row r="329" spans="1:3">
      <c r="A329" s="32"/>
      <c r="B329" s="32"/>
      <c r="C329" s="32"/>
    </row>
    <row r="330" spans="1:3">
      <c r="A330" s="32"/>
      <c r="B330" s="32"/>
      <c r="C330" s="32"/>
    </row>
    <row r="331" spans="1:3">
      <c r="A331" s="32"/>
      <c r="B331" s="32"/>
      <c r="C331" s="32"/>
    </row>
    <row r="332" spans="1:3">
      <c r="A332" s="32"/>
      <c r="B332" s="32"/>
      <c r="C332" s="32"/>
    </row>
    <row r="333" spans="1:3">
      <c r="A333" s="32"/>
      <c r="B333" s="32"/>
      <c r="C333" s="32"/>
    </row>
    <row r="334" spans="1:3">
      <c r="A334" s="32"/>
      <c r="B334" s="32"/>
      <c r="C334" s="32"/>
    </row>
    <row r="335" spans="1:3">
      <c r="A335" s="32"/>
      <c r="B335" s="32"/>
      <c r="C335" s="32"/>
    </row>
    <row r="336" spans="1:3">
      <c r="A336" s="32"/>
      <c r="B336" s="32"/>
      <c r="C336" s="32"/>
    </row>
    <row r="337" spans="1:3">
      <c r="A337" s="32"/>
      <c r="B337" s="32"/>
      <c r="C337" s="32"/>
    </row>
    <row r="338" spans="1:3">
      <c r="A338" s="32"/>
      <c r="B338" s="32"/>
      <c r="C338" s="32"/>
    </row>
    <row r="339" spans="1:3">
      <c r="A339" s="32"/>
      <c r="B339" s="32"/>
      <c r="C339" s="32"/>
    </row>
    <row r="340" spans="1:3">
      <c r="A340" s="32"/>
      <c r="B340" s="32"/>
      <c r="C340" s="32"/>
    </row>
    <row r="341" spans="1:3">
      <c r="A341" s="32"/>
      <c r="B341" s="32"/>
      <c r="C341" s="32"/>
    </row>
    <row r="342" spans="1:3">
      <c r="A342" s="32"/>
      <c r="B342" s="32"/>
      <c r="C342" s="32"/>
    </row>
    <row r="343" spans="1:3">
      <c r="A343" s="32"/>
      <c r="B343" s="32"/>
      <c r="C343" s="32"/>
    </row>
    <row r="344" spans="1:3">
      <c r="A344" s="32"/>
      <c r="B344" s="32"/>
      <c r="C344" s="32"/>
    </row>
    <row r="345" spans="1:3">
      <c r="A345" s="32"/>
      <c r="B345" s="32"/>
      <c r="C345" s="32"/>
    </row>
    <row r="346" spans="1:3">
      <c r="A346" s="32"/>
      <c r="B346" s="32"/>
      <c r="C346" s="32"/>
    </row>
    <row r="347" spans="1:3">
      <c r="A347" s="32"/>
      <c r="B347" s="32"/>
      <c r="C347" s="32"/>
    </row>
    <row r="348" spans="1:3">
      <c r="A348" s="32"/>
      <c r="B348" s="32"/>
      <c r="C348" s="32"/>
    </row>
    <row r="349" spans="1:3">
      <c r="A349" s="32"/>
      <c r="B349" s="32"/>
      <c r="C349" s="32"/>
    </row>
    <row r="350" spans="1:3">
      <c r="A350" s="32"/>
      <c r="B350" s="32"/>
      <c r="C350" s="32"/>
    </row>
    <row r="351" spans="1:3">
      <c r="A351" s="32"/>
      <c r="B351" s="32"/>
      <c r="C351" s="32"/>
    </row>
    <row r="352" spans="1:3">
      <c r="A352" s="32"/>
      <c r="B352" s="32"/>
      <c r="C352" s="32"/>
    </row>
    <row r="353" spans="1:3">
      <c r="A353" s="32"/>
      <c r="B353" s="32"/>
      <c r="C353" s="32"/>
    </row>
    <row r="354" spans="1:3">
      <c r="A354" s="32"/>
      <c r="B354" s="32"/>
      <c r="C354" s="32"/>
    </row>
    <row r="355" spans="1:3">
      <c r="A355" s="32"/>
      <c r="B355" s="32"/>
      <c r="C355" s="32"/>
    </row>
    <row r="356" spans="1:3">
      <c r="A356" s="32"/>
      <c r="B356" s="32"/>
      <c r="C356" s="32"/>
    </row>
    <row r="357" spans="1:3">
      <c r="A357" s="32"/>
      <c r="B357" s="32"/>
      <c r="C357" s="32"/>
    </row>
    <row r="358" spans="1:3">
      <c r="A358" s="32"/>
      <c r="B358" s="32"/>
      <c r="C358" s="32"/>
    </row>
    <row r="359" spans="1:3">
      <c r="A359" s="32"/>
      <c r="B359" s="32"/>
      <c r="C359" s="32"/>
    </row>
    <row r="360" spans="1:3">
      <c r="A360" s="32"/>
      <c r="B360" s="32"/>
      <c r="C360" s="32"/>
    </row>
    <row r="361" spans="1:3">
      <c r="A361" s="32"/>
      <c r="B361" s="32"/>
      <c r="C361" s="32"/>
    </row>
    <row r="362" spans="1:3">
      <c r="A362" s="32"/>
      <c r="B362" s="32"/>
      <c r="C362" s="32"/>
    </row>
    <row r="363" spans="1:3">
      <c r="A363" s="32"/>
      <c r="B363" s="32"/>
      <c r="C363" s="32"/>
    </row>
    <row r="364" spans="1:3">
      <c r="A364" s="32"/>
      <c r="B364" s="32"/>
      <c r="C364" s="32"/>
    </row>
    <row r="365" spans="1:3">
      <c r="A365" s="32"/>
      <c r="B365" s="32"/>
      <c r="C365" s="32"/>
    </row>
    <row r="366" spans="1:3">
      <c r="A366" s="32"/>
      <c r="B366" s="32"/>
      <c r="C366" s="32"/>
    </row>
    <row r="367" spans="1:3">
      <c r="A367" s="32"/>
      <c r="B367" s="32"/>
      <c r="C367" s="32"/>
    </row>
    <row r="368" spans="1:3">
      <c r="A368" s="32"/>
      <c r="B368" s="32"/>
      <c r="C368" s="32"/>
    </row>
    <row r="369" spans="1:3">
      <c r="A369" s="32"/>
      <c r="B369" s="32"/>
      <c r="C369" s="32"/>
    </row>
    <row r="370" spans="1:3">
      <c r="A370" s="32"/>
      <c r="B370" s="32"/>
      <c r="C370" s="32"/>
    </row>
    <row r="371" spans="1:3">
      <c r="A371" s="32"/>
      <c r="B371" s="32"/>
      <c r="C371" s="32"/>
    </row>
    <row r="372" spans="1:3">
      <c r="A372" s="32"/>
      <c r="B372" s="32"/>
      <c r="C372" s="32"/>
    </row>
    <row r="373" spans="1:3">
      <c r="A373" s="32"/>
      <c r="B373" s="32"/>
      <c r="C373" s="32"/>
    </row>
    <row r="374" spans="1:3">
      <c r="A374" s="32"/>
      <c r="B374" s="32"/>
      <c r="C374" s="32"/>
    </row>
    <row r="375" spans="1:3">
      <c r="A375" s="32"/>
      <c r="B375" s="32"/>
      <c r="C375" s="32"/>
    </row>
    <row r="376" spans="1:3">
      <c r="A376" s="32"/>
      <c r="B376" s="32"/>
      <c r="C376" s="32"/>
    </row>
    <row r="377" spans="1:3">
      <c r="A377" s="32"/>
      <c r="B377" s="32"/>
      <c r="C377" s="32"/>
    </row>
    <row r="378" spans="1:3">
      <c r="A378" s="32"/>
      <c r="B378" s="32"/>
      <c r="C378" s="32"/>
    </row>
    <row r="379" spans="1:3">
      <c r="A379" s="32"/>
      <c r="B379" s="32"/>
      <c r="C379" s="32"/>
    </row>
    <row r="380" spans="1:3">
      <c r="A380" s="32"/>
      <c r="B380" s="32"/>
      <c r="C380" s="32"/>
    </row>
    <row r="381" spans="1:3">
      <c r="A381" s="32"/>
      <c r="B381" s="32"/>
      <c r="C381" s="32"/>
    </row>
    <row r="382" spans="1:3">
      <c r="A382" s="32"/>
      <c r="B382" s="32"/>
      <c r="C382" s="32"/>
    </row>
    <row r="383" spans="1:3">
      <c r="A383" s="32"/>
      <c r="B383" s="32"/>
      <c r="C383" s="32"/>
    </row>
    <row r="384" spans="1:3">
      <c r="A384" s="32"/>
      <c r="B384" s="32"/>
      <c r="C384" s="32"/>
    </row>
    <row r="385" spans="1:3">
      <c r="A385" s="32"/>
      <c r="B385" s="32"/>
      <c r="C385" s="32"/>
    </row>
    <row r="386" spans="1:3">
      <c r="A386" s="32"/>
      <c r="B386" s="32"/>
      <c r="C386" s="32"/>
    </row>
    <row r="387" spans="1:3">
      <c r="A387" s="32"/>
      <c r="B387" s="32"/>
      <c r="C387" s="32"/>
    </row>
    <row r="388" spans="1:3">
      <c r="A388" s="32"/>
      <c r="B388" s="32"/>
      <c r="C388" s="32"/>
    </row>
    <row r="389" spans="1:3">
      <c r="A389" s="32"/>
      <c r="B389" s="32"/>
      <c r="C389" s="32"/>
    </row>
    <row r="390" spans="1:3">
      <c r="A390" s="32"/>
      <c r="B390" s="32"/>
      <c r="C390" s="32"/>
    </row>
    <row r="391" spans="1:3">
      <c r="A391" s="32"/>
      <c r="B391" s="32"/>
      <c r="C391" s="32"/>
    </row>
    <row r="392" spans="1:3">
      <c r="A392" s="32"/>
      <c r="B392" s="32"/>
      <c r="C392" s="32"/>
    </row>
    <row r="393" spans="1:3">
      <c r="A393" s="32"/>
      <c r="B393" s="32"/>
      <c r="C393" s="32"/>
    </row>
    <row r="394" spans="1:3">
      <c r="A394" s="32"/>
      <c r="B394" s="32"/>
      <c r="C394" s="32"/>
    </row>
    <row r="395" spans="1:3">
      <c r="A395" s="32"/>
      <c r="B395" s="32"/>
      <c r="C395" s="32"/>
    </row>
    <row r="396" spans="1:3">
      <c r="A396" s="32"/>
      <c r="B396" s="32"/>
      <c r="C396" s="32"/>
    </row>
    <row r="397" spans="1:3">
      <c r="A397" s="32"/>
      <c r="B397" s="32"/>
      <c r="C397" s="32"/>
    </row>
    <row r="398" spans="1:3">
      <c r="A398" s="32"/>
      <c r="B398" s="32"/>
      <c r="C398" s="32"/>
    </row>
    <row r="399" spans="1:3">
      <c r="A399" s="32"/>
      <c r="B399" s="32"/>
      <c r="C399" s="32"/>
    </row>
    <row r="400" spans="1:3">
      <c r="A400" s="32"/>
      <c r="B400" s="32"/>
      <c r="C400" s="32"/>
    </row>
    <row r="401" spans="1:3">
      <c r="A401" s="32"/>
      <c r="B401" s="32"/>
      <c r="C401" s="32"/>
    </row>
    <row r="402" spans="1:3">
      <c r="A402" s="32"/>
      <c r="B402" s="32"/>
      <c r="C402" s="32"/>
    </row>
    <row r="403" spans="1:3">
      <c r="A403" s="32"/>
      <c r="B403" s="32"/>
      <c r="C403" s="32"/>
    </row>
    <row r="404" spans="1:3">
      <c r="A404" s="32"/>
      <c r="B404" s="32"/>
      <c r="C404" s="32"/>
    </row>
    <row r="405" spans="1:3">
      <c r="A405" s="32"/>
      <c r="B405" s="32"/>
      <c r="C405" s="32"/>
    </row>
    <row r="406" spans="1:3">
      <c r="A406" s="32"/>
      <c r="B406" s="32"/>
      <c r="C406" s="32"/>
    </row>
    <row r="407" spans="1:3">
      <c r="A407" s="32"/>
      <c r="B407" s="32"/>
      <c r="C407" s="32"/>
    </row>
    <row r="408" spans="1:3">
      <c r="A408" s="32"/>
      <c r="B408" s="32"/>
      <c r="C408" s="32"/>
    </row>
    <row r="409" spans="1:3">
      <c r="A409" s="32"/>
      <c r="B409" s="32"/>
      <c r="C409" s="32"/>
    </row>
    <row r="410" spans="1:3">
      <c r="A410" s="32"/>
      <c r="B410" s="32"/>
      <c r="C410" s="32"/>
    </row>
    <row r="411" spans="1:3">
      <c r="A411" s="32"/>
      <c r="B411" s="32"/>
      <c r="C411" s="32"/>
    </row>
    <row r="412" spans="1:3">
      <c r="A412" s="32"/>
      <c r="B412" s="32"/>
      <c r="C412" s="32"/>
    </row>
    <row r="413" spans="1:3">
      <c r="A413" s="32"/>
      <c r="B413" s="32"/>
      <c r="C413" s="32"/>
    </row>
    <row r="414" spans="1:3">
      <c r="A414" s="32"/>
      <c r="B414" s="32"/>
      <c r="C414" s="32"/>
    </row>
    <row r="415" spans="1:3">
      <c r="A415" s="32"/>
      <c r="B415" s="32"/>
      <c r="C415" s="32"/>
    </row>
    <row r="416" spans="1:3">
      <c r="A416" s="32"/>
      <c r="B416" s="32"/>
      <c r="C416" s="32"/>
    </row>
    <row r="417" spans="1:3">
      <c r="A417" s="32"/>
      <c r="B417" s="32"/>
      <c r="C417" s="32"/>
    </row>
    <row r="418" spans="1:3">
      <c r="A418" s="32"/>
      <c r="B418" s="32"/>
      <c r="C418" s="32"/>
    </row>
    <row r="419" spans="1:3">
      <c r="A419" s="32"/>
      <c r="B419" s="32"/>
      <c r="C419" s="32"/>
    </row>
    <row r="420" spans="1:3">
      <c r="A420" s="32"/>
      <c r="B420" s="32"/>
      <c r="C420" s="32"/>
    </row>
    <row r="421" spans="1:3">
      <c r="A421" s="32"/>
      <c r="B421" s="32"/>
      <c r="C421" s="32"/>
    </row>
    <row r="422" spans="1:3">
      <c r="A422" s="32"/>
      <c r="B422" s="32"/>
      <c r="C422" s="32"/>
    </row>
    <row r="423" spans="1:3">
      <c r="A423" s="32"/>
      <c r="B423" s="32"/>
      <c r="C423" s="32"/>
    </row>
    <row r="424" spans="1:3">
      <c r="A424" s="32"/>
      <c r="B424" s="32"/>
      <c r="C424" s="32"/>
    </row>
    <row r="425" spans="1:3">
      <c r="A425" s="32"/>
      <c r="B425" s="32"/>
      <c r="C425" s="32"/>
    </row>
    <row r="426" spans="1:3">
      <c r="A426" s="32"/>
      <c r="B426" s="32"/>
      <c r="C426" s="32"/>
    </row>
    <row r="427" spans="1:3">
      <c r="A427" s="32"/>
      <c r="B427" s="32"/>
      <c r="C427" s="32"/>
    </row>
    <row r="428" spans="1:3">
      <c r="A428" s="32"/>
      <c r="B428" s="32"/>
      <c r="C428" s="32"/>
    </row>
    <row r="429" spans="1:3">
      <c r="A429" s="32"/>
      <c r="B429" s="32"/>
      <c r="C429" s="32"/>
    </row>
    <row r="430" spans="1:3">
      <c r="A430" s="32"/>
      <c r="B430" s="32"/>
      <c r="C430" s="32"/>
    </row>
    <row r="431" spans="1:3">
      <c r="A431" s="32"/>
      <c r="B431" s="32"/>
      <c r="C431" s="32"/>
    </row>
    <row r="432" spans="1:3">
      <c r="A432" s="32"/>
      <c r="B432" s="32"/>
      <c r="C432" s="32"/>
    </row>
    <row r="433" spans="1:3">
      <c r="A433" s="32"/>
      <c r="B433" s="32"/>
      <c r="C433" s="32"/>
    </row>
    <row r="434" spans="1:3">
      <c r="A434" s="32"/>
      <c r="B434" s="32"/>
      <c r="C434" s="32"/>
    </row>
    <row r="435" spans="1:3">
      <c r="A435" s="32"/>
      <c r="B435" s="32"/>
      <c r="C435" s="32"/>
    </row>
    <row r="436" spans="1:3">
      <c r="A436" s="32"/>
      <c r="B436" s="32"/>
      <c r="C436" s="32"/>
    </row>
    <row r="437" spans="1:3">
      <c r="A437" s="32"/>
      <c r="B437" s="32"/>
      <c r="C437" s="32"/>
    </row>
    <row r="438" spans="1:3">
      <c r="A438" s="32"/>
      <c r="B438" s="32"/>
      <c r="C438" s="32"/>
    </row>
    <row r="439" spans="1:3">
      <c r="A439" s="32"/>
      <c r="B439" s="32"/>
      <c r="C439" s="32"/>
    </row>
    <row r="440" spans="1:3">
      <c r="A440" s="32"/>
      <c r="B440" s="32"/>
      <c r="C440" s="32"/>
    </row>
    <row r="441" spans="1:3">
      <c r="A441" s="32"/>
      <c r="B441" s="32"/>
      <c r="C441" s="32"/>
    </row>
  </sheetData>
  <autoFilter ref="A1:BA441"/>
  <pageMargins left="0.7" right="0.7" top="0.75" bottom="0.75" header="0.3" footer="0.3"/>
  <pageSetup paperSize="9" orientation="portrait" r:id="rId1"/>
  <customProperties>
    <customPr name="SSC_SHEET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Screener Inputs</vt:lpstr>
      <vt:lpstr>Results</vt:lpstr>
      <vt:lpstr>Missing Funds</vt:lpstr>
      <vt:lpstr>Trailing Returns</vt:lpstr>
      <vt:lpstr>Standard deviation</vt:lpstr>
      <vt:lpstr>25% performance margin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2017-12-13T12:16:45Z</dcterms:created>
  <dcterms:modified xsi:type="dcterms:W3CDTF">2018-08-23T04:39:03Z</dcterms:modified>
</cp:coreProperties>
</file>